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<sst xmlns="http://schemas.openxmlformats.org/spreadsheetml/2006/main" count="276" uniqueCount="153">
  <si>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</si>
  <si>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</si>
  <si>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</si>
  <si>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</si>
  <si>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</si>
  <si>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</si>
  <si>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</si>
  <si>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</si>
  <si>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</si>
  <si>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</si>
  <si>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</si>
  <si>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</si>
  <si>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</si>
  <si>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</si>
  <si>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</si>
  <si>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</si>
  <si>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</si>
  <si>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</si>
  <si>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</si>
  <si>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</si>
  <si>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</si>
  <si>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</si>
  <si>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</si>
  <si>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</si>
  <si>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</si>
  <si>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</si>
  <si>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</si>
  <si>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</si>
  <si>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</si>
  <si>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</si>
  <si>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</si>
  <si>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</si>
  <si>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</si>
  <si>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</si>
  <si>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</si>
  <si>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</si>
  <si>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</si>
  <si>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</si>
  <si>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</si>
  <si>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</si>
  <si>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по ОКАТО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</si>
  <si>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</si>
  <si>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</si>
  <si>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</si>
  <si>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</si>
  <si>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</si>
  <si>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</si>
  <si>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</si>
  <si>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</si>
  <si>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</si>
  <si>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</si>
  <si>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</si>
  <si>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53338667</t>
  </si>
  <si>
    <t>по ОКПО</t>
  </si>
  <si>
    <t>11100000000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</si>
  <si>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</si>
  <si>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</si>
  <si>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</si>
  <si>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</si>
  <si>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</si>
  <si>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</si>
  <si>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>Волынец Л. А.</t>
  </si>
  <si>
    <t>Савинская Н. С.</t>
  </si>
  <si>
    <t>Единица измерения: руб.</t>
  </si>
  <si>
    <t>по ОКЕИ</t>
  </si>
  <si>
    <t>на 1 января 2014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</si>
  <si>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</si>
  <si>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</si>
  <si>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</si>
  <si>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</si>
  <si>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</si>
  <si>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</si>
  <si>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</si>
  <si>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</si>
  <si>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</si>
  <si>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Периодичность: месячная</t>
  </si>
  <si>
    <t>Бюджет субъекта РФ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</si>
  <si>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</si>
  <si>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</si>
  <si>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</si>
  <si>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</si>
  <si>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</si>
  <si>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</si>
  <si>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</si>
  <si>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</si>
  <si>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</si>
  <si>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</si>
  <si>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</si>
  <si>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</si>
  <si>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</si>
  <si>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</si>
  <si>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</si>
  <si>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008</t>
  </si>
  <si>
    <t>Форма 0503127 с.2</t>
  </si>
  <si>
    <t>Форма 0503127 с.3</t>
  </si>
  <si>
    <t>Управление по государственному регулированию цен (тарифов) Ненецкого автономного округа</t>
  </si>
  <si>
    <t>НАЛОГОВЫЕ И НЕНАЛОГОВЫЕ ДОХОДЫ</t>
  </si>
  <si>
    <t>000 100 00000 00 0000 000</t>
  </si>
  <si>
    <t>ДОХОДЫ ОТ ОКАЗАНИЯ ПЛАТНЫХ УСЛУГ (РАБОТ) И КОМПЕНСАЦИИ ЗАТРАТ ГОСУДАРСТВА</t>
  </si>
  <si>
    <t>000 113 00000 00 0000 000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</si>
  <si>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</si>
  <si>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</si>
  <si>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</si>
  <si>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</si>
  <si>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 бюджетов субъектов Российской Федерации</t>
  </si>
  <si>
    <t>000 113 02992 02 0000 130</t>
  </si>
  <si>
    <t>008 113 02992 02 0000 130</t>
  </si>
  <si>
    <t>ШТРАФЫ, САНКЦИИ, ВОЗМЕЩЕНИЕ УЩЕРБА</t>
  </si>
  <si>
    <t>000 116 00000 00 0000 000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</si>
  <si>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</si>
  <si>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</si>
  <si>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</si>
  <si>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000 116 90020 02 0000 140</t>
  </si>
  <si>
    <t>008 116 90020 02 0000 140</t>
  </si>
  <si>
    <t>БЕЗВОЗМЕЗДНЫЕ ПОСТУПЛЕНИЯ</t>
  </si>
  <si>
    <t>000 200 00000 00 0000 000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</si>
  <si>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</si>
  <si>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</si>
  <si>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</si>
  <si>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</si>
  <si>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субъектов Российской Федерации от возврата  организациями остатков субсидий прошлых лет</t>
  </si>
  <si>
    <t>000 218 02000 02 0000 180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</si>
  <si>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</si>
  <si>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000 218 02030 02 0000 180</t>
  </si>
  <si>
    <t>008 218 02030 02 0000 180</t>
  </si>
  <si>
    <t>008 0401 0020400 012 211</t>
  </si>
  <si>
    <t xml:space="preserve">Прочие выплаты                                          </t>
  </si>
  <si>
    <t>008 0401 0020400 012 212</t>
  </si>
  <si>
    <t>Начисления на выплаты по оплате труда</t>
  </si>
  <si>
    <t>008 0401 0020400 012 213</t>
  </si>
  <si>
    <t xml:space="preserve">Услуги связи                                            </t>
  </si>
  <si>
    <t>008 0401 0020400 012 221</t>
  </si>
  <si>
    <t xml:space="preserve">Транспортные услуги                                     </t>
  </si>
  <si>
    <t>008 0401 0020400 012 222</t>
  </si>
  <si>
    <t xml:space="preserve">Работы, услуги по содержанию имущества                          </t>
  </si>
  <si>
    <t>008 0401 0020400 012 225</t>
  </si>
  <si>
    <t xml:space="preserve">Прочие работы, услуги                                           </t>
  </si>
  <si>
    <t>008 0401 0020400 012 226</t>
  </si>
  <si>
    <t xml:space="preserve">Увеличение стоимости основных средств                   </t>
  </si>
  <si>
    <t>008 0401 0020400 012 310</t>
  </si>
  <si>
    <t xml:space="preserve">Увеличение стоимости материальных запасов               </t>
  </si>
  <si>
    <t>008 0401 0020400 012 340</t>
  </si>
  <si>
    <t xml:space="preserve">Безвозмездные перечисления государственным и муниципальным организациям            </t>
  </si>
  <si>
    <t>008 0408 3000201 006 241</t>
  </si>
  <si>
    <t>008 0408 3170103 006 241</t>
  </si>
  <si>
    <t>"21" января  2014  г.</t>
  </si>
  <si>
    <t>Начальник отдела</t>
  </si>
  <si>
    <t xml:space="preserve"> казначейства УФ НАО</t>
  </si>
  <si>
    <t>С.Н. Вокуева</t>
  </si>
  <si>
    <t>субсидия на авиаперевозки пассажиров ОАО "Комиавиатранс" (Инта, Воркута - Харута, Хорей-Вер, Усть-Кара, Каратайка)</t>
  </si>
  <si>
    <t>субсидия на перевозки пассажиров общественным транспортом (автобусы) МУП "Нарьян-Марское АТП"</t>
  </si>
  <si>
    <t>Расходы бюджета - всего, в том числе:</t>
  </si>
  <si>
    <t>Содержание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</si>
</sst>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color indexed="62"/>
      <name val="Arial"/>
      <family val="2"/>
    </font>
    <font>
      <b/>
      <sz val="8"/>
      <name val="Tahoma"/>
      <family val="2"/>
    </font>
    <font>
      <sz val="8"/>
      <color theme="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14" fontId="4" fillId="0" borderId="18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wrapText="1"/>
    </xf>
    <xf numFmtId="43" fontId="4" fillId="0" borderId="15" xfId="0" applyNumberFormat="1" applyFont="1" applyBorder="1" applyAlignment="1">
      <alignment horizontal="right" wrapText="1"/>
    </xf>
    <xf numFmtId="43" fontId="4" fillId="0" borderId="28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3" fontId="4" fillId="0" borderId="29" xfId="0" applyNumberFormat="1" applyFont="1" applyBorder="1" applyAlignment="1">
      <alignment horizontal="center" wrapText="1"/>
    </xf>
    <xf numFmtId="43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3" fontId="4" fillId="0" borderId="15" xfId="0" applyNumberFormat="1" applyFont="1" applyBorder="1" applyAlignment="1">
      <alignment horizontal="center" wrapText="1"/>
    </xf>
    <xf numFmtId="43" fontId="4" fillId="0" borderId="28" xfId="0" applyNumberFormat="1" applyFont="1" applyBorder="1" applyAlignment="1">
      <alignment horizontal="center" wrapText="1"/>
    </xf>
    <xf numFmtId="43" fontId="4" fillId="0" borderId="22" xfId="0" applyNumberFormat="1" applyFont="1" applyBorder="1" applyAlignment="1">
      <alignment horizontal="center" wrapText="1"/>
    </xf>
    <xf numFmtId="43" fontId="4" fillId="0" borderId="3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34" xfId="0" applyNumberFormat="1" applyFont="1" applyBorder="1" applyAlignment="1">
      <alignment vertical="center"/>
    </xf>
    <xf numFmtId="43" fontId="4" fillId="0" borderId="16" xfId="0" applyNumberFormat="1" applyFont="1" applyBorder="1" applyAlignment="1">
      <alignment horizontal="right" wrapText="1" shrinkToFit="1"/>
    </xf>
    <xf numFmtId="43" fontId="4" fillId="0" borderId="35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left" wrapText="1" shrinkToFit="1"/>
    </xf>
    <xf numFmtId="0" fontId="4" fillId="0" borderId="36" xfId="0" applyNumberFormat="1" applyFont="1" applyBorder="1" applyAlignment="1">
      <alignment horizontal="left" wrapText="1" shrinkToFit="1"/>
    </xf>
    <xf numFmtId="43" fontId="4" fillId="0" borderId="15" xfId="0" applyNumberFormat="1" applyFont="1" applyFill="1" applyBorder="1" applyAlignment="1">
      <alignment horizontal="right" wrapText="1" shrinkToFit="1"/>
    </xf>
    <xf numFmtId="43" fontId="4" fillId="0" borderId="28" xfId="0" applyNumberFormat="1" applyFont="1" applyFill="1" applyBorder="1" applyAlignment="1">
      <alignment horizontal="right" wrapText="1" shrinkToFit="1"/>
    </xf>
    <xf numFmtId="43" fontId="4" fillId="0" borderId="15" xfId="0" applyNumberFormat="1" applyFont="1" applyBorder="1" applyAlignment="1">
      <alignment horizontal="right" wrapText="1" shrinkToFit="1"/>
    </xf>
    <xf numFmtId="43" fontId="4" fillId="0" borderId="37" xfId="0" applyNumberFormat="1" applyFont="1" applyBorder="1" applyAlignment="1">
      <alignment horizontal="right" wrapText="1" shrinkToFit="1"/>
    </xf>
    <xf numFmtId="43" fontId="4" fillId="0" borderId="38" xfId="0" applyNumberFormat="1" applyFont="1" applyBorder="1" applyAlignment="1">
      <alignment horizontal="right" wrapText="1" shrinkToFit="1"/>
    </xf>
    <xf numFmtId="43" fontId="4" fillId="0" borderId="16" xfId="0" applyNumberFormat="1" applyFont="1" applyBorder="1" applyAlignment="1">
      <alignment horizontal="right" vertical="top" wrapText="1" shrinkToFit="1"/>
    </xf>
    <xf numFmtId="43" fontId="4" fillId="0" borderId="35" xfId="0" applyNumberFormat="1" applyFont="1" applyBorder="1" applyAlignment="1">
      <alignment horizontal="right" vertical="top" wrapText="1" shrinkToFit="1"/>
    </xf>
    <xf numFmtId="43" fontId="4" fillId="0" borderId="15" xfId="0" applyNumberFormat="1" applyFont="1" applyBorder="1" applyAlignment="1">
      <alignment horizontal="right" vertical="top" wrapText="1" shrinkToFit="1"/>
    </xf>
    <xf numFmtId="43" fontId="4" fillId="0" borderId="28" xfId="0" applyNumberFormat="1" applyFont="1" applyBorder="1" applyAlignment="1">
      <alignment horizontal="right" vertical="top" wrapText="1" shrinkToFit="1"/>
    </xf>
    <xf numFmtId="43" fontId="4" fillId="0" borderId="22" xfId="0" applyNumberFormat="1" applyFont="1" applyBorder="1" applyAlignment="1">
      <alignment horizontal="right" wrapText="1" shrinkToFi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Fill="1" applyAlignment="1">
      <alignment wrapText="1"/>
    </xf>
    <xf numFmtId="0" fontId="6" fillId="0" borderId="32" xfId="0" applyFont="1" applyBorder="1" applyAlignment="1">
      <alignment wrapText="1"/>
    </xf>
    <xf numFmtId="0" fontId="4" fillId="0" borderId="32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0" fillId="0" borderId="36" xfId="0" applyNumberFormat="1" applyFont="1" applyBorder="1" applyAlignment="1">
      <alignment horizontal="left" wrapText="1" shrinkToFit="1"/>
    </xf>
    <xf numFmtId="49" fontId="30" fillId="0" borderId="14" xfId="0" applyNumberFormat="1" applyFont="1" applyBorder="1" applyAlignment="1">
      <alignment horizontal="center" wrapText="1"/>
    </xf>
    <xf numFmtId="49" fontId="30" fillId="0" borderId="15" xfId="0" applyNumberFormat="1" applyFont="1" applyBorder="1" applyAlignment="1">
      <alignment horizontal="center" wrapText="1"/>
    </xf>
    <xf numFmtId="43" fontId="30" fillId="0" borderId="15" xfId="0" applyNumberFormat="1" applyFont="1" applyBorder="1" applyAlignment="1">
      <alignment horizontal="right" wrapText="1" shrinkToFit="1"/>
    </xf>
    <xf numFmtId="43" fontId="30" fillId="0" borderId="37" xfId="0" applyNumberFormat="1" applyFont="1" applyBorder="1" applyAlignment="1">
      <alignment horizontal="right" wrapText="1" shrinkToFit="1"/>
    </xf>
    <xf numFmtId="43" fontId="30" fillId="0" borderId="38" xfId="0" applyNumberFormat="1" applyFont="1" applyBorder="1" applyAlignment="1">
      <alignment horizontal="right" wrapText="1" shrinkToFit="1"/>
    </xf>
    <xf numFmtId="0" fontId="30" fillId="0" borderId="24" xfId="0" applyFont="1" applyBorder="1" applyAlignment="1">
      <alignment horizontal="left" wrapText="1"/>
    </xf>
    <xf numFmtId="0" fontId="30" fillId="0" borderId="15" xfId="0" applyNumberFormat="1" applyFont="1" applyBorder="1" applyAlignment="1">
      <alignment horizontal="right" wrapText="1"/>
    </xf>
    <xf numFmtId="43" fontId="30" fillId="0" borderId="15" xfId="0" applyNumberFormat="1" applyFont="1" applyBorder="1" applyAlignment="1">
      <alignment horizontal="right" wrapText="1"/>
    </xf>
    <xf numFmtId="43" fontId="30" fillId="0" borderId="28" xfId="0" applyNumberFormat="1" applyFont="1" applyBorder="1" applyAlignment="1">
      <alignment horizontal="right" wrapText="1"/>
    </xf>
    <xf numFmtId="0" fontId="6" fillId="0" borderId="0" xfId="0" applyFont="1" applyAlignment="1">
      <alignment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Итог 2" xfId="74"/>
    <cellStyle name="Контрольная ячейка" xfId="75"/>
    <cellStyle name="Контрольная ячейка 2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SheetLayoutView="100" zoomScalePageLayoutView="0" workbookViewId="0" topLeftCell="A1">
      <selection activeCell="A47" sqref="A47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5.75390625" style="2" customWidth="1"/>
    <col min="10" max="16384" width="9.125" style="2" customWidth="1"/>
  </cols>
  <sheetData>
    <row r="1" spans="1:9" ht="12.75">
      <c r="A1" s="10"/>
      <c r="B1" s="16"/>
      <c r="C1" s="16"/>
      <c r="D1" s="26"/>
      <c r="E1" s="26"/>
      <c r="F1" s="26"/>
      <c r="G1" s="26"/>
      <c r="H1" s="26"/>
      <c r="I1" s="10"/>
    </row>
    <row r="2" spans="1:9" ht="12.75">
      <c r="A2" s="106" t="s">
        <v>77</v>
      </c>
      <c r="B2" s="106"/>
      <c r="C2" s="106"/>
      <c r="D2" s="106"/>
      <c r="E2" s="106"/>
      <c r="F2" s="106"/>
      <c r="G2" s="106"/>
      <c r="H2" s="78"/>
      <c r="I2" s="10"/>
    </row>
    <row r="3" spans="1:7" ht="12.75">
      <c r="A3" s="107" t="s">
        <v>78</v>
      </c>
      <c r="B3" s="107"/>
      <c r="C3" s="107"/>
      <c r="D3" s="107"/>
      <c r="E3" s="107"/>
      <c r="F3" s="107"/>
      <c r="G3" s="107"/>
    </row>
    <row r="4" spans="1:9" ht="13.5" thickBot="1">
      <c r="A4" s="108" t="s">
        <v>79</v>
      </c>
      <c r="B4" s="108"/>
      <c r="C4" s="108"/>
      <c r="D4" s="108"/>
      <c r="E4" s="108"/>
      <c r="F4" s="108"/>
      <c r="G4" s="108"/>
      <c r="H4" s="79"/>
      <c r="I4" s="14" t="s">
        <v>49</v>
      </c>
    </row>
    <row r="5" spans="1:9" ht="12.75" customHeight="1">
      <c r="A5" s="109" t="s">
        <v>80</v>
      </c>
      <c r="B5" s="109"/>
      <c r="C5" s="109"/>
      <c r="D5" s="109"/>
      <c r="E5" s="109"/>
      <c r="F5" s="109"/>
      <c r="G5" s="109"/>
      <c r="H5" s="27" t="s">
        <v>50</v>
      </c>
      <c r="I5" s="28" t="s">
        <v>20</v>
      </c>
    </row>
    <row r="6" spans="1:9" ht="13.5" customHeight="1">
      <c r="A6" s="104" t="s">
        <v>65</v>
      </c>
      <c r="B6" s="104"/>
      <c r="C6" s="104"/>
      <c r="D6" s="104"/>
      <c r="E6" s="104"/>
      <c r="F6" s="104"/>
      <c r="G6" s="104"/>
      <c r="H6" s="27" t="s">
        <v>51</v>
      </c>
      <c r="I6" s="48">
        <v>41640</v>
      </c>
    </row>
    <row r="7" spans="1:9" s="17" customFormat="1" ht="47.25" customHeight="1">
      <c r="A7" s="76" t="s">
        <v>86</v>
      </c>
      <c r="B7" s="111" t="s">
        <v>95</v>
      </c>
      <c r="C7" s="111"/>
      <c r="D7" s="111"/>
      <c r="E7" s="111"/>
      <c r="F7" s="111"/>
      <c r="G7" s="111"/>
      <c r="H7" s="35" t="s">
        <v>53</v>
      </c>
      <c r="I7" s="57" t="s">
        <v>52</v>
      </c>
    </row>
    <row r="8" spans="1:9" s="17" customFormat="1" ht="10.5" customHeight="1">
      <c r="A8" s="76"/>
      <c r="B8" s="77"/>
      <c r="C8" s="77"/>
      <c r="D8" s="77"/>
      <c r="E8" s="77"/>
      <c r="F8" s="77"/>
      <c r="G8" s="77"/>
      <c r="H8" s="75" t="s">
        <v>81</v>
      </c>
      <c r="I8" s="57" t="s">
        <v>92</v>
      </c>
    </row>
    <row r="9" spans="1:9" s="17" customFormat="1" ht="10.5">
      <c r="A9" s="29" t="s">
        <v>72</v>
      </c>
      <c r="B9" s="105" t="s">
        <v>76</v>
      </c>
      <c r="C9" s="105"/>
      <c r="D9" s="105"/>
      <c r="E9" s="105"/>
      <c r="F9" s="105"/>
      <c r="G9" s="105"/>
      <c r="H9" s="35" t="s">
        <v>40</v>
      </c>
      <c r="I9" s="58" t="s">
        <v>54</v>
      </c>
    </row>
    <row r="10" spans="1:9" s="17" customFormat="1" ht="10.5" customHeight="1">
      <c r="A10" s="29" t="s">
        <v>75</v>
      </c>
      <c r="B10" s="34"/>
      <c r="E10" s="30"/>
      <c r="F10" s="30"/>
      <c r="G10" s="30"/>
      <c r="H10" s="30"/>
      <c r="I10" s="31"/>
    </row>
    <row r="11" spans="1:9" s="17" customFormat="1" ht="11.25" customHeight="1" thickBot="1">
      <c r="A11" s="29" t="s">
        <v>63</v>
      </c>
      <c r="B11" s="34"/>
      <c r="C11" s="30"/>
      <c r="D11" s="30"/>
      <c r="E11" s="30"/>
      <c r="F11" s="30"/>
      <c r="G11" s="32"/>
      <c r="H11" s="27" t="s">
        <v>64</v>
      </c>
      <c r="I11" s="33">
        <v>383</v>
      </c>
    </row>
    <row r="12" spans="1:9" ht="12.75">
      <c r="A12" s="110" t="s">
        <v>33</v>
      </c>
      <c r="B12" s="110"/>
      <c r="C12" s="110"/>
      <c r="D12" s="110"/>
      <c r="E12" s="110"/>
      <c r="F12" s="110"/>
      <c r="G12" s="110"/>
      <c r="H12" s="110"/>
      <c r="I12" s="110"/>
    </row>
    <row r="13" spans="1:9" s="37" customFormat="1" ht="15" customHeight="1">
      <c r="A13" s="116" t="s">
        <v>2</v>
      </c>
      <c r="B13" s="117" t="s">
        <v>55</v>
      </c>
      <c r="C13" s="118" t="s">
        <v>82</v>
      </c>
      <c r="D13" s="120" t="s">
        <v>37</v>
      </c>
      <c r="E13" s="112" t="s">
        <v>36</v>
      </c>
      <c r="F13" s="113"/>
      <c r="G13" s="113"/>
      <c r="H13" s="114"/>
      <c r="I13" s="115" t="s">
        <v>58</v>
      </c>
    </row>
    <row r="14" spans="1:9" s="37" customFormat="1" ht="33" customHeight="1">
      <c r="A14" s="116"/>
      <c r="B14" s="117"/>
      <c r="C14" s="119"/>
      <c r="D14" s="121"/>
      <c r="E14" s="98" t="s">
        <v>83</v>
      </c>
      <c r="F14" s="98" t="s">
        <v>56</v>
      </c>
      <c r="G14" s="98" t="s">
        <v>57</v>
      </c>
      <c r="H14" s="98" t="s">
        <v>5</v>
      </c>
      <c r="I14" s="115"/>
    </row>
    <row r="15" spans="1:9" ht="13.5" thickBot="1">
      <c r="A15" s="49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9" s="45" customFormat="1" ht="12.75">
      <c r="A16" s="52" t="s">
        <v>11</v>
      </c>
      <c r="B16" s="19" t="s">
        <v>14</v>
      </c>
      <c r="C16" s="25" t="s">
        <v>48</v>
      </c>
      <c r="D16" s="80">
        <v>226800</v>
      </c>
      <c r="E16" s="80">
        <v>377943.02</v>
      </c>
      <c r="F16" s="80" t="s">
        <v>59</v>
      </c>
      <c r="G16" s="80" t="s">
        <v>59</v>
      </c>
      <c r="H16" s="80">
        <v>377943.02</v>
      </c>
      <c r="I16" s="81">
        <v>-151143.02</v>
      </c>
    </row>
    <row r="17" spans="1:9" s="45" customFormat="1" ht="14.25" customHeight="1">
      <c r="A17" s="50" t="s">
        <v>3</v>
      </c>
      <c r="B17" s="23"/>
      <c r="C17" s="24"/>
      <c r="D17" s="63"/>
      <c r="E17" s="63"/>
      <c r="F17" s="63"/>
      <c r="G17" s="63"/>
      <c r="H17" s="63"/>
      <c r="I17" s="64"/>
    </row>
    <row r="18" spans="1:9" s="61" customFormat="1" ht="12.75" hidden="1">
      <c r="A18" s="86" t="s">
        <v>96</v>
      </c>
      <c r="B18" s="60"/>
      <c r="C18" s="62" t="s">
        <v>97</v>
      </c>
      <c r="D18" s="88">
        <v>103000</v>
      </c>
      <c r="E18" s="88">
        <v>254094.02</v>
      </c>
      <c r="F18" s="88">
        <v>0</v>
      </c>
      <c r="G18" s="88">
        <v>0</v>
      </c>
      <c r="H18" s="88">
        <v>254094.02</v>
      </c>
      <c r="I18" s="89">
        <v>-151094.02</v>
      </c>
    </row>
    <row r="19" spans="1:9" ht="21.75" hidden="1">
      <c r="A19" s="86" t="s">
        <v>98</v>
      </c>
      <c r="B19" s="60"/>
      <c r="C19" s="62" t="s">
        <v>99</v>
      </c>
      <c r="D19" s="88">
        <v>3000</v>
      </c>
      <c r="E19" s="88">
        <v>4094.02</v>
      </c>
      <c r="F19" s="88">
        <v>0</v>
      </c>
      <c r="G19" s="88">
        <v>0</v>
      </c>
      <c r="H19" s="88">
        <v>4094.02</v>
      </c>
      <c r="I19" s="89">
        <v>-1094.02</v>
      </c>
    </row>
    <row r="20" spans="1:9" ht="12.75" hidden="1">
      <c r="A20" s="86" t="s">
        <v>100</v>
      </c>
      <c r="B20" s="60"/>
      <c r="C20" s="62" t="s">
        <v>101</v>
      </c>
      <c r="D20" s="88">
        <v>3000</v>
      </c>
      <c r="E20" s="88">
        <v>4094.02</v>
      </c>
      <c r="F20" s="88">
        <v>0</v>
      </c>
      <c r="G20" s="88">
        <v>0</v>
      </c>
      <c r="H20" s="88">
        <v>4094.02</v>
      </c>
      <c r="I20" s="89">
        <v>-1094.02</v>
      </c>
    </row>
    <row r="21" spans="1:9" ht="12.75" hidden="1">
      <c r="A21" s="86" t="s">
        <v>102</v>
      </c>
      <c r="B21" s="60"/>
      <c r="C21" s="62" t="s">
        <v>103</v>
      </c>
      <c r="D21" s="88">
        <v>3000</v>
      </c>
      <c r="E21" s="88">
        <v>4094.02</v>
      </c>
      <c r="F21" s="88">
        <v>0</v>
      </c>
      <c r="G21" s="88">
        <v>0</v>
      </c>
      <c r="H21" s="88">
        <v>4094.02</v>
      </c>
      <c r="I21" s="89">
        <v>-1094.02</v>
      </c>
    </row>
    <row r="22" spans="1:9" ht="21.75" hidden="1">
      <c r="A22" s="86" t="s">
        <v>104</v>
      </c>
      <c r="B22" s="60"/>
      <c r="C22" s="62" t="s">
        <v>105</v>
      </c>
      <c r="D22" s="88">
        <v>3000</v>
      </c>
      <c r="E22" s="88">
        <v>4094.02</v>
      </c>
      <c r="F22" s="88">
        <v>0</v>
      </c>
      <c r="G22" s="88">
        <v>0</v>
      </c>
      <c r="H22" s="88">
        <v>4094.02</v>
      </c>
      <c r="I22" s="89">
        <v>-1094.02</v>
      </c>
    </row>
    <row r="23" spans="1:9" ht="21.75">
      <c r="A23" s="86" t="s">
        <v>104</v>
      </c>
      <c r="B23" s="60"/>
      <c r="C23" s="62" t="s">
        <v>106</v>
      </c>
      <c r="D23" s="88">
        <v>3000</v>
      </c>
      <c r="E23" s="88">
        <v>4094.02</v>
      </c>
      <c r="F23" s="88">
        <v>0</v>
      </c>
      <c r="G23" s="88">
        <v>0</v>
      </c>
      <c r="H23" s="88">
        <v>4094.02</v>
      </c>
      <c r="I23" s="89">
        <v>-1094.02</v>
      </c>
    </row>
    <row r="24" spans="1:9" ht="12.75" hidden="1">
      <c r="A24" s="86" t="s">
        <v>107</v>
      </c>
      <c r="B24" s="60"/>
      <c r="C24" s="62" t="s">
        <v>108</v>
      </c>
      <c r="D24" s="88">
        <v>100000</v>
      </c>
      <c r="E24" s="88">
        <v>250000</v>
      </c>
      <c r="F24" s="88">
        <v>0</v>
      </c>
      <c r="G24" s="88">
        <v>0</v>
      </c>
      <c r="H24" s="88">
        <v>250000</v>
      </c>
      <c r="I24" s="89">
        <v>-150000</v>
      </c>
    </row>
    <row r="25" spans="1:9" ht="21.75" hidden="1">
      <c r="A25" s="86" t="s">
        <v>109</v>
      </c>
      <c r="B25" s="60"/>
      <c r="C25" s="62" t="s">
        <v>110</v>
      </c>
      <c r="D25" s="88">
        <v>100000</v>
      </c>
      <c r="E25" s="88">
        <v>250000</v>
      </c>
      <c r="F25" s="88">
        <v>0</v>
      </c>
      <c r="G25" s="88">
        <v>0</v>
      </c>
      <c r="H25" s="88">
        <v>250000</v>
      </c>
      <c r="I25" s="89">
        <v>-150000</v>
      </c>
    </row>
    <row r="26" spans="1:9" ht="32.25" hidden="1">
      <c r="A26" s="86" t="s">
        <v>111</v>
      </c>
      <c r="B26" s="60"/>
      <c r="C26" s="62" t="s">
        <v>112</v>
      </c>
      <c r="D26" s="88">
        <v>100000</v>
      </c>
      <c r="E26" s="88">
        <v>250000</v>
      </c>
      <c r="F26" s="88">
        <v>0</v>
      </c>
      <c r="G26" s="88">
        <v>0</v>
      </c>
      <c r="H26" s="88">
        <v>250000</v>
      </c>
      <c r="I26" s="89">
        <v>-150000</v>
      </c>
    </row>
    <row r="27" spans="1:9" ht="32.25">
      <c r="A27" s="86" t="s">
        <v>111</v>
      </c>
      <c r="B27" s="60"/>
      <c r="C27" s="62" t="s">
        <v>113</v>
      </c>
      <c r="D27" s="88">
        <v>100000</v>
      </c>
      <c r="E27" s="88">
        <v>250000</v>
      </c>
      <c r="F27" s="88">
        <v>0</v>
      </c>
      <c r="G27" s="88">
        <v>0</v>
      </c>
      <c r="H27" s="88">
        <v>250000</v>
      </c>
      <c r="I27" s="89">
        <v>-150000</v>
      </c>
    </row>
    <row r="28" spans="1:9" ht="12.75" hidden="1">
      <c r="A28" s="86" t="s">
        <v>114</v>
      </c>
      <c r="B28" s="60"/>
      <c r="C28" s="62" t="s">
        <v>115</v>
      </c>
      <c r="D28" s="88">
        <v>123800</v>
      </c>
      <c r="E28" s="88">
        <v>123849</v>
      </c>
      <c r="F28" s="88">
        <v>0</v>
      </c>
      <c r="G28" s="88">
        <v>0</v>
      </c>
      <c r="H28" s="88">
        <v>123849</v>
      </c>
      <c r="I28" s="89">
        <v>-49</v>
      </c>
    </row>
    <row r="29" spans="1:9" ht="53.25" hidden="1">
      <c r="A29" s="86" t="s">
        <v>116</v>
      </c>
      <c r="B29" s="60"/>
      <c r="C29" s="62" t="s">
        <v>117</v>
      </c>
      <c r="D29" s="88">
        <v>123800</v>
      </c>
      <c r="E29" s="88">
        <v>123849</v>
      </c>
      <c r="F29" s="88">
        <v>0</v>
      </c>
      <c r="G29" s="88">
        <v>0</v>
      </c>
      <c r="H29" s="88">
        <v>123849</v>
      </c>
      <c r="I29" s="89">
        <v>-49</v>
      </c>
    </row>
    <row r="30" spans="1:9" ht="21.75" hidden="1">
      <c r="A30" s="86" t="s">
        <v>118</v>
      </c>
      <c r="B30" s="60"/>
      <c r="C30" s="62" t="s">
        <v>119</v>
      </c>
      <c r="D30" s="88">
        <v>123800</v>
      </c>
      <c r="E30" s="88">
        <v>123849</v>
      </c>
      <c r="F30" s="88">
        <v>0</v>
      </c>
      <c r="G30" s="88">
        <v>0</v>
      </c>
      <c r="H30" s="88">
        <v>123849</v>
      </c>
      <c r="I30" s="89">
        <v>-49</v>
      </c>
    </row>
    <row r="31" spans="1:9" ht="21.75" hidden="1">
      <c r="A31" s="86" t="s">
        <v>120</v>
      </c>
      <c r="B31" s="60"/>
      <c r="C31" s="62" t="s">
        <v>121</v>
      </c>
      <c r="D31" s="88">
        <v>123800</v>
      </c>
      <c r="E31" s="88">
        <v>123849</v>
      </c>
      <c r="F31" s="88">
        <v>0</v>
      </c>
      <c r="G31" s="88">
        <v>0</v>
      </c>
      <c r="H31" s="88">
        <v>123849</v>
      </c>
      <c r="I31" s="89">
        <v>-49</v>
      </c>
    </row>
    <row r="32" spans="1:9" ht="21.75" hidden="1">
      <c r="A32" s="86" t="s">
        <v>122</v>
      </c>
      <c r="B32" s="60"/>
      <c r="C32" s="62" t="s">
        <v>123</v>
      </c>
      <c r="D32" s="88">
        <v>123800</v>
      </c>
      <c r="E32" s="88">
        <v>123849</v>
      </c>
      <c r="F32" s="88">
        <v>0</v>
      </c>
      <c r="G32" s="88">
        <v>0</v>
      </c>
      <c r="H32" s="88">
        <v>123849</v>
      </c>
      <c r="I32" s="89">
        <v>-49</v>
      </c>
    </row>
    <row r="33" spans="1:9" ht="21.75">
      <c r="A33" s="86" t="s">
        <v>122</v>
      </c>
      <c r="B33" s="60"/>
      <c r="C33" s="62" t="s">
        <v>124</v>
      </c>
      <c r="D33" s="88">
        <v>123800</v>
      </c>
      <c r="E33" s="88">
        <v>123849</v>
      </c>
      <c r="F33" s="88">
        <v>0</v>
      </c>
      <c r="G33" s="88">
        <v>0</v>
      </c>
      <c r="H33" s="88">
        <v>123849</v>
      </c>
      <c r="I33" s="89">
        <v>-49</v>
      </c>
    </row>
  </sheetData>
  <sheetProtection/>
  <mergeCells count="14">
    <mergeCell ref="A12:I12"/>
    <mergeCell ref="B7:G7"/>
    <mergeCell ref="E13:H13"/>
    <mergeCell ref="I13:I14"/>
    <mergeCell ref="A13:A14"/>
    <mergeCell ref="B13:B14"/>
    <mergeCell ref="C13:C14"/>
    <mergeCell ref="D13:D14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31"/>
      <c r="I1" s="131"/>
      <c r="J1" s="131"/>
      <c r="K1" s="131"/>
    </row>
    <row r="2" spans="1:11" s="13" customFormat="1" ht="12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4.25" customHeight="1">
      <c r="A3" s="99"/>
      <c r="B3" s="99"/>
      <c r="C3" s="99"/>
      <c r="D3" s="99"/>
      <c r="E3" s="99"/>
      <c r="F3" s="99"/>
      <c r="G3" s="99"/>
      <c r="H3" s="99"/>
      <c r="I3" s="99"/>
      <c r="J3" s="100"/>
      <c r="K3" s="100" t="s">
        <v>93</v>
      </c>
    </row>
    <row r="4" spans="1:11" s="37" customFormat="1" ht="11.25" customHeight="1">
      <c r="A4" s="133" t="s">
        <v>2</v>
      </c>
      <c r="B4" s="118" t="s">
        <v>55</v>
      </c>
      <c r="C4" s="118" t="s">
        <v>84</v>
      </c>
      <c r="D4" s="120" t="s">
        <v>37</v>
      </c>
      <c r="E4" s="120" t="s">
        <v>66</v>
      </c>
      <c r="F4" s="122" t="s">
        <v>4</v>
      </c>
      <c r="G4" s="126"/>
      <c r="H4" s="126"/>
      <c r="I4" s="123"/>
      <c r="J4" s="122" t="s">
        <v>69</v>
      </c>
      <c r="K4" s="123"/>
    </row>
    <row r="5" spans="1:11" s="37" customFormat="1" ht="12.75">
      <c r="A5" s="134"/>
      <c r="B5" s="130"/>
      <c r="C5" s="130"/>
      <c r="D5" s="128"/>
      <c r="E5" s="132"/>
      <c r="F5" s="124"/>
      <c r="G5" s="127"/>
      <c r="H5" s="127"/>
      <c r="I5" s="125"/>
      <c r="J5" s="124"/>
      <c r="K5" s="125"/>
    </row>
    <row r="6" spans="1:11" s="37" customFormat="1" ht="12.75" customHeight="1">
      <c r="A6" s="134"/>
      <c r="B6" s="130"/>
      <c r="C6" s="130"/>
      <c r="D6" s="128"/>
      <c r="E6" s="132"/>
      <c r="F6" s="120" t="s">
        <v>83</v>
      </c>
      <c r="G6" s="120" t="s">
        <v>56</v>
      </c>
      <c r="H6" s="120" t="s">
        <v>57</v>
      </c>
      <c r="I6" s="120" t="s">
        <v>5</v>
      </c>
      <c r="J6" s="120" t="s">
        <v>67</v>
      </c>
      <c r="K6" s="120" t="s">
        <v>68</v>
      </c>
    </row>
    <row r="7" spans="1:11" s="37" customFormat="1" ht="35.25" customHeight="1">
      <c r="A7" s="135"/>
      <c r="B7" s="119"/>
      <c r="C7" s="119"/>
      <c r="D7" s="129"/>
      <c r="E7" s="121"/>
      <c r="F7" s="128"/>
      <c r="G7" s="121"/>
      <c r="H7" s="121"/>
      <c r="I7" s="121"/>
      <c r="J7" s="121"/>
      <c r="K7" s="121"/>
    </row>
    <row r="8" spans="1:11" ht="15.75" customHeight="1" thickBot="1">
      <c r="A8" s="49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12</v>
      </c>
    </row>
    <row r="9" spans="1:11" s="36" customFormat="1" ht="12.75">
      <c r="A9" s="51" t="s">
        <v>151</v>
      </c>
      <c r="B9" s="59" t="s">
        <v>15</v>
      </c>
      <c r="C9" s="25" t="s">
        <v>48</v>
      </c>
      <c r="D9" s="80">
        <v>126048600</v>
      </c>
      <c r="E9" s="80">
        <v>126048600</v>
      </c>
      <c r="F9" s="80">
        <v>125485157.33</v>
      </c>
      <c r="G9" s="80" t="s">
        <v>59</v>
      </c>
      <c r="H9" s="80" t="s">
        <v>59</v>
      </c>
      <c r="I9" s="80">
        <v>125485157.33</v>
      </c>
      <c r="J9" s="80">
        <v>563442.67</v>
      </c>
      <c r="K9" s="81">
        <v>563442.67</v>
      </c>
    </row>
    <row r="10" spans="1:11" s="159" customFormat="1" ht="14.25" customHeight="1">
      <c r="A10" s="155" t="s">
        <v>152</v>
      </c>
      <c r="B10" s="150"/>
      <c r="C10" s="156"/>
      <c r="D10" s="157">
        <f>SUM(D11:D19)</f>
        <v>22297300</v>
      </c>
      <c r="E10" s="157">
        <f>SUM(E11:E19)</f>
        <v>22297300</v>
      </c>
      <c r="F10" s="157">
        <f>SUM(F11:F19)</f>
        <v>22262914.33</v>
      </c>
      <c r="G10" s="157"/>
      <c r="H10" s="157"/>
      <c r="I10" s="157">
        <f>SUM(I11:I19)</f>
        <v>22262914.33</v>
      </c>
      <c r="J10" s="157">
        <f>SUM(J11:J19)</f>
        <v>34385.67</v>
      </c>
      <c r="K10" s="158">
        <f>SUM(K11:K19)</f>
        <v>34385.67</v>
      </c>
    </row>
    <row r="11" spans="1:11" s="36" customFormat="1" ht="21.75">
      <c r="A11" s="87" t="s">
        <v>60</v>
      </c>
      <c r="B11" s="23"/>
      <c r="C11" s="24" t="s">
        <v>125</v>
      </c>
      <c r="D11" s="90">
        <v>17537300</v>
      </c>
      <c r="E11" s="91">
        <v>17537300</v>
      </c>
      <c r="F11" s="91">
        <v>17533389.87</v>
      </c>
      <c r="G11" s="91">
        <v>0</v>
      </c>
      <c r="H11" s="91">
        <v>0</v>
      </c>
      <c r="I11" s="91">
        <v>17533389.87</v>
      </c>
      <c r="J11" s="91">
        <v>3910.13</v>
      </c>
      <c r="K11" s="92">
        <v>3910.13</v>
      </c>
    </row>
    <row r="12" spans="1:11" ht="21.75">
      <c r="A12" s="87" t="s">
        <v>126</v>
      </c>
      <c r="B12" s="23"/>
      <c r="C12" s="24" t="s">
        <v>127</v>
      </c>
      <c r="D12" s="90">
        <v>603191.8</v>
      </c>
      <c r="E12" s="91">
        <v>603191.8</v>
      </c>
      <c r="F12" s="91">
        <v>603191.79</v>
      </c>
      <c r="G12" s="91">
        <v>0</v>
      </c>
      <c r="H12" s="91">
        <v>0</v>
      </c>
      <c r="I12" s="91">
        <v>603191.79</v>
      </c>
      <c r="J12" s="91">
        <v>0.01</v>
      </c>
      <c r="K12" s="92">
        <v>0.01</v>
      </c>
    </row>
    <row r="13" spans="1:11" ht="21.75">
      <c r="A13" s="87" t="s">
        <v>128</v>
      </c>
      <c r="B13" s="23"/>
      <c r="C13" s="24" t="s">
        <v>129</v>
      </c>
      <c r="D13" s="90">
        <v>3163731.27</v>
      </c>
      <c r="E13" s="91">
        <v>3163731.27</v>
      </c>
      <c r="F13" s="91">
        <v>3137018.74</v>
      </c>
      <c r="G13" s="91">
        <v>0</v>
      </c>
      <c r="H13" s="91">
        <v>0</v>
      </c>
      <c r="I13" s="91">
        <v>3137018.74</v>
      </c>
      <c r="J13" s="91">
        <v>26712.53</v>
      </c>
      <c r="K13" s="92">
        <v>26712.53</v>
      </c>
    </row>
    <row r="14" spans="1:11" ht="21.75">
      <c r="A14" s="87" t="s">
        <v>130</v>
      </c>
      <c r="B14" s="23"/>
      <c r="C14" s="24" t="s">
        <v>131</v>
      </c>
      <c r="D14" s="90">
        <v>101229.39</v>
      </c>
      <c r="E14" s="91">
        <v>101229.39</v>
      </c>
      <c r="F14" s="91">
        <v>101229.39</v>
      </c>
      <c r="G14" s="91">
        <v>0</v>
      </c>
      <c r="H14" s="91">
        <v>0</v>
      </c>
      <c r="I14" s="91">
        <v>101229.39</v>
      </c>
      <c r="J14" s="91">
        <v>0</v>
      </c>
      <c r="K14" s="92">
        <v>0</v>
      </c>
    </row>
    <row r="15" spans="1:11" ht="21.75">
      <c r="A15" s="87" t="s">
        <v>132</v>
      </c>
      <c r="B15" s="23"/>
      <c r="C15" s="24" t="s">
        <v>133</v>
      </c>
      <c r="D15" s="90">
        <v>236639</v>
      </c>
      <c r="E15" s="91">
        <v>236639</v>
      </c>
      <c r="F15" s="91">
        <v>236639</v>
      </c>
      <c r="G15" s="91">
        <v>0</v>
      </c>
      <c r="H15" s="91">
        <v>0</v>
      </c>
      <c r="I15" s="91">
        <v>236639</v>
      </c>
      <c r="J15" s="91">
        <v>0</v>
      </c>
      <c r="K15" s="92">
        <v>0</v>
      </c>
    </row>
    <row r="16" spans="1:11" ht="21.75">
      <c r="A16" s="87" t="s">
        <v>134</v>
      </c>
      <c r="B16" s="23"/>
      <c r="C16" s="24" t="s">
        <v>135</v>
      </c>
      <c r="D16" s="90">
        <v>8400</v>
      </c>
      <c r="E16" s="91">
        <v>8400</v>
      </c>
      <c r="F16" s="91">
        <v>8400</v>
      </c>
      <c r="G16" s="91">
        <v>0</v>
      </c>
      <c r="H16" s="91">
        <v>0</v>
      </c>
      <c r="I16" s="91">
        <v>8400</v>
      </c>
      <c r="J16" s="91">
        <v>0</v>
      </c>
      <c r="K16" s="92">
        <v>0</v>
      </c>
    </row>
    <row r="17" spans="1:11" ht="21.75">
      <c r="A17" s="87" t="s">
        <v>136</v>
      </c>
      <c r="B17" s="23"/>
      <c r="C17" s="24" t="s">
        <v>137</v>
      </c>
      <c r="D17" s="90">
        <v>515708.54</v>
      </c>
      <c r="E17" s="91">
        <v>515708.54</v>
      </c>
      <c r="F17" s="91">
        <v>513170.54</v>
      </c>
      <c r="G17" s="91">
        <v>0</v>
      </c>
      <c r="H17" s="91">
        <v>0</v>
      </c>
      <c r="I17" s="91">
        <v>513170.54</v>
      </c>
      <c r="J17" s="91">
        <v>2538</v>
      </c>
      <c r="K17" s="92">
        <v>2538</v>
      </c>
    </row>
    <row r="18" spans="1:11" ht="21.75">
      <c r="A18" s="87" t="s">
        <v>138</v>
      </c>
      <c r="B18" s="23"/>
      <c r="C18" s="24" t="s">
        <v>139</v>
      </c>
      <c r="D18" s="90">
        <v>5700</v>
      </c>
      <c r="E18" s="91">
        <v>5700</v>
      </c>
      <c r="F18" s="91">
        <v>5698</v>
      </c>
      <c r="G18" s="91">
        <v>0</v>
      </c>
      <c r="H18" s="91">
        <v>0</v>
      </c>
      <c r="I18" s="91">
        <v>5698</v>
      </c>
      <c r="J18" s="91">
        <v>2</v>
      </c>
      <c r="K18" s="92">
        <v>2</v>
      </c>
    </row>
    <row r="19" spans="1:11" ht="21.75">
      <c r="A19" s="87" t="s">
        <v>140</v>
      </c>
      <c r="B19" s="23"/>
      <c r="C19" s="24" t="s">
        <v>141</v>
      </c>
      <c r="D19" s="90">
        <v>125400</v>
      </c>
      <c r="E19" s="91">
        <v>125400</v>
      </c>
      <c r="F19" s="91">
        <v>124177</v>
      </c>
      <c r="G19" s="91">
        <v>0</v>
      </c>
      <c r="H19" s="91">
        <v>0</v>
      </c>
      <c r="I19" s="91">
        <v>124177</v>
      </c>
      <c r="J19" s="91">
        <v>1223</v>
      </c>
      <c r="K19" s="92">
        <v>1223</v>
      </c>
    </row>
    <row r="20" spans="1:12" ht="32.25">
      <c r="A20" s="149" t="s">
        <v>142</v>
      </c>
      <c r="B20" s="150"/>
      <c r="C20" s="151" t="s">
        <v>143</v>
      </c>
      <c r="D20" s="152">
        <v>4917000</v>
      </c>
      <c r="E20" s="153">
        <v>4917000</v>
      </c>
      <c r="F20" s="153">
        <v>4387943</v>
      </c>
      <c r="G20" s="153">
        <v>0</v>
      </c>
      <c r="H20" s="153">
        <v>0</v>
      </c>
      <c r="I20" s="153">
        <v>4387943</v>
      </c>
      <c r="J20" s="153">
        <v>529057</v>
      </c>
      <c r="K20" s="154">
        <v>529057</v>
      </c>
      <c r="L20" s="148" t="s">
        <v>149</v>
      </c>
    </row>
    <row r="21" spans="1:12" ht="32.25">
      <c r="A21" s="149" t="s">
        <v>142</v>
      </c>
      <c r="B21" s="150"/>
      <c r="C21" s="151" t="s">
        <v>144</v>
      </c>
      <c r="D21" s="152">
        <v>98834300</v>
      </c>
      <c r="E21" s="153">
        <v>98834300</v>
      </c>
      <c r="F21" s="153">
        <v>98834300</v>
      </c>
      <c r="G21" s="153">
        <v>0</v>
      </c>
      <c r="H21" s="153">
        <v>0</v>
      </c>
      <c r="I21" s="153">
        <v>98834300</v>
      </c>
      <c r="J21" s="153">
        <v>0</v>
      </c>
      <c r="K21" s="154">
        <v>0</v>
      </c>
      <c r="L21" s="148" t="s">
        <v>150</v>
      </c>
    </row>
    <row r="22" spans="1:11" s="45" customFormat="1" ht="14.25" customHeight="1" thickBot="1">
      <c r="A22" s="6"/>
      <c r="B22" s="21"/>
      <c r="C22" s="22"/>
      <c r="D22" s="65"/>
      <c r="E22" s="65"/>
      <c r="F22" s="65"/>
      <c r="G22" s="65"/>
      <c r="H22" s="65"/>
      <c r="I22" s="65"/>
      <c r="J22" s="65"/>
      <c r="K22" s="65"/>
    </row>
    <row r="23" spans="1:11" s="36" customFormat="1" ht="22.5" thickBot="1">
      <c r="A23" s="50" t="s">
        <v>70</v>
      </c>
      <c r="B23" s="40">
        <v>450</v>
      </c>
      <c r="C23" s="39" t="s">
        <v>48</v>
      </c>
      <c r="D23" s="66" t="s">
        <v>48</v>
      </c>
      <c r="E23" s="66" t="s">
        <v>48</v>
      </c>
      <c r="F23" s="82">
        <v>-125107214.31</v>
      </c>
      <c r="G23" s="82" t="s">
        <v>59</v>
      </c>
      <c r="H23" s="82" t="s">
        <v>59</v>
      </c>
      <c r="I23" s="82">
        <v>-125107214.31</v>
      </c>
      <c r="J23" s="66" t="s">
        <v>48</v>
      </c>
      <c r="K23" s="67" t="s">
        <v>48</v>
      </c>
    </row>
    <row r="26" spans="3:11" ht="12.75">
      <c r="C26" s="15"/>
      <c r="D26" s="15"/>
      <c r="E26" s="15"/>
      <c r="F26" s="15"/>
      <c r="G26" s="15"/>
      <c r="H26" s="15"/>
      <c r="I26" s="15"/>
      <c r="J26" s="15"/>
      <c r="K26" s="15"/>
    </row>
  </sheetData>
  <sheetProtection/>
  <mergeCells count="16"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6:J7"/>
    <mergeCell ref="J4:K5"/>
    <mergeCell ref="F4:I5"/>
    <mergeCell ref="K6:K7"/>
    <mergeCell ref="D4:D7"/>
    <mergeCell ref="F6:F7"/>
    <mergeCell ref="C4:C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zoomScalePageLayoutView="0" workbookViewId="0" topLeftCell="A1">
      <selection activeCell="G27" sqref="G27:I27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43" customWidth="1"/>
    <col min="7" max="7" width="14.75390625" style="43" customWidth="1"/>
    <col min="8" max="8" width="15.75390625" style="43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6"/>
      <c r="E1" s="26"/>
      <c r="F1" s="26"/>
      <c r="G1" s="26"/>
      <c r="H1" s="131"/>
      <c r="I1" s="131"/>
    </row>
    <row r="2" spans="1:201" s="10" customFormat="1" ht="12.75">
      <c r="A2" s="136" t="s">
        <v>91</v>
      </c>
      <c r="B2" s="136"/>
      <c r="C2" s="136"/>
      <c r="D2" s="136"/>
      <c r="E2" s="136"/>
      <c r="F2" s="136"/>
      <c r="G2" s="136"/>
      <c r="H2" s="136"/>
      <c r="I2" s="136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</row>
    <row r="3" spans="1:201" ht="12.75">
      <c r="A3" s="102"/>
      <c r="B3" s="102"/>
      <c r="C3" s="102"/>
      <c r="D3" s="102"/>
      <c r="E3" s="102"/>
      <c r="F3" s="102"/>
      <c r="G3" s="102"/>
      <c r="H3" s="102"/>
      <c r="I3" s="103" t="s">
        <v>94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</row>
    <row r="4" spans="1:9" s="42" customFormat="1" ht="10.5">
      <c r="A4" s="140" t="s">
        <v>2</v>
      </c>
      <c r="B4" s="118" t="s">
        <v>55</v>
      </c>
      <c r="C4" s="118" t="s">
        <v>85</v>
      </c>
      <c r="D4" s="120" t="s">
        <v>37</v>
      </c>
      <c r="E4" s="145" t="s">
        <v>36</v>
      </c>
      <c r="F4" s="146"/>
      <c r="G4" s="146"/>
      <c r="H4" s="147"/>
      <c r="I4" s="120" t="s">
        <v>58</v>
      </c>
    </row>
    <row r="5" spans="1:9" s="42" customFormat="1" ht="10.5">
      <c r="A5" s="141"/>
      <c r="B5" s="130"/>
      <c r="C5" s="130"/>
      <c r="D5" s="132"/>
      <c r="E5" s="120" t="s">
        <v>83</v>
      </c>
      <c r="F5" s="120" t="s">
        <v>56</v>
      </c>
      <c r="G5" s="120" t="s">
        <v>57</v>
      </c>
      <c r="H5" s="120" t="s">
        <v>5</v>
      </c>
      <c r="I5" s="132"/>
    </row>
    <row r="6" spans="1:9" s="42" customFormat="1" ht="10.5">
      <c r="A6" s="141"/>
      <c r="B6" s="130"/>
      <c r="C6" s="130"/>
      <c r="D6" s="132"/>
      <c r="E6" s="132"/>
      <c r="F6" s="132"/>
      <c r="G6" s="132"/>
      <c r="H6" s="132"/>
      <c r="I6" s="132"/>
    </row>
    <row r="7" spans="1:9" s="42" customFormat="1" ht="10.5">
      <c r="A7" s="142"/>
      <c r="B7" s="119"/>
      <c r="C7" s="119"/>
      <c r="D7" s="121"/>
      <c r="E7" s="121"/>
      <c r="F7" s="121"/>
      <c r="G7" s="121"/>
      <c r="H7" s="121"/>
      <c r="I7" s="121"/>
    </row>
    <row r="8" spans="1:9" ht="11.25" thickBot="1">
      <c r="A8" s="49">
        <v>1</v>
      </c>
      <c r="B8" s="18">
        <v>2</v>
      </c>
      <c r="C8" s="41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9" s="34" customFormat="1" ht="21">
      <c r="A9" s="68" t="s">
        <v>87</v>
      </c>
      <c r="B9" s="83" t="s">
        <v>16</v>
      </c>
      <c r="C9" s="84" t="s">
        <v>48</v>
      </c>
      <c r="D9" s="93" t="s">
        <v>59</v>
      </c>
      <c r="E9" s="93">
        <v>125107214.31</v>
      </c>
      <c r="F9" s="93" t="s">
        <v>59</v>
      </c>
      <c r="G9" s="93" t="s">
        <v>59</v>
      </c>
      <c r="H9" s="93">
        <v>125107214.31</v>
      </c>
      <c r="I9" s="94" t="s">
        <v>59</v>
      </c>
    </row>
    <row r="10" spans="1:9" s="34" customFormat="1" ht="21">
      <c r="A10" s="69" t="s">
        <v>88</v>
      </c>
      <c r="B10" s="85">
        <v>520</v>
      </c>
      <c r="C10" s="38" t="s">
        <v>48</v>
      </c>
      <c r="D10" s="95" t="s">
        <v>59</v>
      </c>
      <c r="E10" s="95" t="s">
        <v>59</v>
      </c>
      <c r="F10" s="95" t="s">
        <v>59</v>
      </c>
      <c r="G10" s="95" t="s">
        <v>59</v>
      </c>
      <c r="H10" s="95" t="s">
        <v>59</v>
      </c>
      <c r="I10" s="96" t="s">
        <v>59</v>
      </c>
    </row>
    <row r="11" spans="1:9" s="34" customFormat="1" ht="10.5">
      <c r="A11" s="69" t="s">
        <v>18</v>
      </c>
      <c r="B11" s="23"/>
      <c r="C11" s="46"/>
      <c r="D11" s="63"/>
      <c r="E11" s="63"/>
      <c r="F11" s="63"/>
      <c r="G11" s="63"/>
      <c r="H11" s="63"/>
      <c r="I11" s="64"/>
    </row>
    <row r="12" spans="1:9" s="34" customFormat="1" ht="10.5">
      <c r="A12" s="69" t="s">
        <v>89</v>
      </c>
      <c r="B12" s="85" t="s">
        <v>19</v>
      </c>
      <c r="C12" s="38" t="s">
        <v>48</v>
      </c>
      <c r="D12" s="95" t="s">
        <v>59</v>
      </c>
      <c r="E12" s="95" t="s">
        <v>59</v>
      </c>
      <c r="F12" s="95" t="s">
        <v>59</v>
      </c>
      <c r="G12" s="95" t="s">
        <v>59</v>
      </c>
      <c r="H12" s="95" t="s">
        <v>59</v>
      </c>
      <c r="I12" s="96" t="s">
        <v>59</v>
      </c>
    </row>
    <row r="13" spans="1:9" s="34" customFormat="1" ht="10.5">
      <c r="A13" s="69" t="s">
        <v>18</v>
      </c>
      <c r="B13" s="23"/>
      <c r="C13" s="46"/>
      <c r="D13" s="63"/>
      <c r="E13" s="63"/>
      <c r="F13" s="63"/>
      <c r="G13" s="63"/>
      <c r="H13" s="63"/>
      <c r="I13" s="64"/>
    </row>
    <row r="14" spans="1:9" s="34" customFormat="1" ht="10.5">
      <c r="A14" s="69" t="s">
        <v>42</v>
      </c>
      <c r="B14" s="85" t="s">
        <v>17</v>
      </c>
      <c r="C14" s="38"/>
      <c r="D14" s="90" t="s">
        <v>59</v>
      </c>
      <c r="E14" s="71" t="s">
        <v>48</v>
      </c>
      <c r="F14" s="90" t="s">
        <v>59</v>
      </c>
      <c r="G14" s="90" t="s">
        <v>59</v>
      </c>
      <c r="H14" s="90" t="s">
        <v>59</v>
      </c>
      <c r="I14" s="90" t="s">
        <v>59</v>
      </c>
    </row>
    <row r="15" spans="1:9" s="34" customFormat="1" ht="10.5">
      <c r="A15" s="69" t="s">
        <v>44</v>
      </c>
      <c r="B15" s="85" t="s">
        <v>29</v>
      </c>
      <c r="C15" s="38"/>
      <c r="D15" s="90" t="s">
        <v>59</v>
      </c>
      <c r="E15" s="71" t="s">
        <v>48</v>
      </c>
      <c r="F15" s="90" t="s">
        <v>59</v>
      </c>
      <c r="G15" s="90" t="s">
        <v>59</v>
      </c>
      <c r="H15" s="90" t="s">
        <v>59</v>
      </c>
      <c r="I15" s="72" t="s">
        <v>48</v>
      </c>
    </row>
    <row r="16" spans="1:9" s="34" customFormat="1" ht="12" customHeight="1">
      <c r="A16" s="69" t="s">
        <v>45</v>
      </c>
      <c r="B16" s="23" t="s">
        <v>28</v>
      </c>
      <c r="C16" s="24"/>
      <c r="D16" s="90" t="s">
        <v>59</v>
      </c>
      <c r="E16" s="71" t="s">
        <v>48</v>
      </c>
      <c r="F16" s="90" t="s">
        <v>59</v>
      </c>
      <c r="G16" s="90" t="s">
        <v>59</v>
      </c>
      <c r="H16" s="90" t="s">
        <v>59</v>
      </c>
      <c r="I16" s="72" t="s">
        <v>48</v>
      </c>
    </row>
    <row r="17" spans="1:9" s="34" customFormat="1" ht="21">
      <c r="A17" s="69" t="s">
        <v>71</v>
      </c>
      <c r="B17" s="23" t="s">
        <v>21</v>
      </c>
      <c r="C17" s="24" t="s">
        <v>35</v>
      </c>
      <c r="D17" s="71" t="s">
        <v>35</v>
      </c>
      <c r="E17" s="90">
        <v>125107214.31</v>
      </c>
      <c r="F17" s="90" t="s">
        <v>59</v>
      </c>
      <c r="G17" s="90" t="s">
        <v>59</v>
      </c>
      <c r="H17" s="90">
        <v>125107214.31</v>
      </c>
      <c r="I17" s="72" t="s">
        <v>48</v>
      </c>
    </row>
    <row r="18" spans="1:9" s="34" customFormat="1" ht="31.5">
      <c r="A18" s="69" t="s">
        <v>90</v>
      </c>
      <c r="B18" s="23" t="s">
        <v>22</v>
      </c>
      <c r="C18" s="24" t="s">
        <v>48</v>
      </c>
      <c r="D18" s="71" t="s">
        <v>48</v>
      </c>
      <c r="E18" s="90">
        <v>125107214.31</v>
      </c>
      <c r="F18" s="90" t="s">
        <v>59</v>
      </c>
      <c r="G18" s="71" t="s">
        <v>48</v>
      </c>
      <c r="H18" s="90">
        <v>125107214.31</v>
      </c>
      <c r="I18" s="72" t="s">
        <v>48</v>
      </c>
    </row>
    <row r="19" spans="1:9" s="34" customFormat="1" ht="31.5">
      <c r="A19" s="69" t="s">
        <v>46</v>
      </c>
      <c r="B19" s="23" t="s">
        <v>23</v>
      </c>
      <c r="C19" s="24" t="s">
        <v>48</v>
      </c>
      <c r="D19" s="71" t="s">
        <v>48</v>
      </c>
      <c r="E19" s="90">
        <v>-377943.02</v>
      </c>
      <c r="F19" s="71" t="s">
        <v>48</v>
      </c>
      <c r="G19" s="71" t="s">
        <v>48</v>
      </c>
      <c r="H19" s="90">
        <v>-377943.02</v>
      </c>
      <c r="I19" s="72" t="s">
        <v>48</v>
      </c>
    </row>
    <row r="20" spans="1:9" s="34" customFormat="1" ht="21">
      <c r="A20" s="69" t="s">
        <v>38</v>
      </c>
      <c r="B20" s="23" t="s">
        <v>24</v>
      </c>
      <c r="C20" s="24" t="s">
        <v>48</v>
      </c>
      <c r="D20" s="71" t="s">
        <v>48</v>
      </c>
      <c r="E20" s="90">
        <v>125485157.33</v>
      </c>
      <c r="F20" s="90" t="s">
        <v>59</v>
      </c>
      <c r="G20" s="71" t="s">
        <v>48</v>
      </c>
      <c r="H20" s="90">
        <v>125485157.33</v>
      </c>
      <c r="I20" s="72" t="s">
        <v>48</v>
      </c>
    </row>
    <row r="21" spans="1:9" s="34" customFormat="1" ht="21">
      <c r="A21" s="69" t="s">
        <v>43</v>
      </c>
      <c r="B21" s="23" t="s">
        <v>25</v>
      </c>
      <c r="C21" s="24" t="s">
        <v>48</v>
      </c>
      <c r="D21" s="71" t="s">
        <v>48</v>
      </c>
      <c r="E21" s="71" t="s">
        <v>48</v>
      </c>
      <c r="F21" s="90" t="s">
        <v>59</v>
      </c>
      <c r="G21" s="90" t="s">
        <v>59</v>
      </c>
      <c r="H21" s="90" t="s">
        <v>59</v>
      </c>
      <c r="I21" s="72" t="s">
        <v>48</v>
      </c>
    </row>
    <row r="22" spans="1:9" s="34" customFormat="1" ht="21">
      <c r="A22" s="69" t="s">
        <v>47</v>
      </c>
      <c r="B22" s="23" t="s">
        <v>26</v>
      </c>
      <c r="C22" s="24" t="s">
        <v>48</v>
      </c>
      <c r="D22" s="71" t="s">
        <v>48</v>
      </c>
      <c r="E22" s="71" t="s">
        <v>48</v>
      </c>
      <c r="F22" s="90" t="s">
        <v>59</v>
      </c>
      <c r="G22" s="90" t="s">
        <v>59</v>
      </c>
      <c r="H22" s="90" t="s">
        <v>59</v>
      </c>
      <c r="I22" s="72" t="s">
        <v>48</v>
      </c>
    </row>
    <row r="23" spans="1:9" s="34" customFormat="1" ht="11.25" thickBot="1">
      <c r="A23" s="70" t="s">
        <v>39</v>
      </c>
      <c r="B23" s="20" t="s">
        <v>27</v>
      </c>
      <c r="C23" s="47" t="s">
        <v>48</v>
      </c>
      <c r="D23" s="73" t="s">
        <v>48</v>
      </c>
      <c r="E23" s="73" t="s">
        <v>48</v>
      </c>
      <c r="F23" s="97" t="s">
        <v>59</v>
      </c>
      <c r="G23" s="97" t="s">
        <v>59</v>
      </c>
      <c r="H23" s="97" t="s">
        <v>59</v>
      </c>
      <c r="I23" s="74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13</v>
      </c>
      <c r="B26" s="144" t="s">
        <v>61</v>
      </c>
      <c r="C26" s="144"/>
      <c r="D26" s="139" t="s">
        <v>146</v>
      </c>
      <c r="E26" s="139"/>
      <c r="F26" s="54" t="s">
        <v>74</v>
      </c>
      <c r="G26" s="144" t="s">
        <v>148</v>
      </c>
      <c r="H26" s="144"/>
      <c r="I26" s="144"/>
    </row>
    <row r="27" spans="1:9" ht="10.5">
      <c r="A27" s="3" t="s">
        <v>30</v>
      </c>
      <c r="B27" s="137" t="s">
        <v>41</v>
      </c>
      <c r="C27" s="138"/>
      <c r="D27" s="139" t="s">
        <v>147</v>
      </c>
      <c r="E27" s="139"/>
      <c r="F27" s="53" t="s">
        <v>73</v>
      </c>
      <c r="G27" s="143" t="s">
        <v>41</v>
      </c>
      <c r="H27" s="143"/>
      <c r="I27" s="143"/>
    </row>
    <row r="28" spans="2:9" ht="10.5">
      <c r="B28" s="56"/>
      <c r="C28" s="53"/>
      <c r="D28" s="55"/>
      <c r="E28" s="55"/>
      <c r="F28" s="53"/>
      <c r="G28" s="1"/>
      <c r="H28" s="1"/>
      <c r="I28" s="1"/>
    </row>
    <row r="29" spans="2:9" ht="10.5">
      <c r="B29" s="56"/>
      <c r="C29" s="53"/>
      <c r="D29" s="55"/>
      <c r="E29" s="55"/>
      <c r="F29" s="53"/>
      <c r="G29" s="1"/>
      <c r="H29" s="1"/>
      <c r="I29" s="1"/>
    </row>
    <row r="30" spans="1:9" ht="10.5">
      <c r="A30" s="3" t="s">
        <v>32</v>
      </c>
      <c r="B30" s="144" t="s">
        <v>62</v>
      </c>
      <c r="C30" s="144"/>
      <c r="D30" s="1"/>
      <c r="E30" s="1"/>
      <c r="H30" s="7"/>
      <c r="I30" s="1"/>
    </row>
    <row r="31" spans="1:9" ht="10.5">
      <c r="A31" s="3" t="s">
        <v>31</v>
      </c>
      <c r="B31" s="137" t="s">
        <v>41</v>
      </c>
      <c r="C31" s="138"/>
      <c r="D31" s="1"/>
      <c r="E31" s="1"/>
      <c r="F31" s="1"/>
      <c r="G31" s="1"/>
      <c r="H31" s="1"/>
      <c r="I31" s="1"/>
    </row>
    <row r="32" spans="2:9" ht="10.5">
      <c r="B32" s="56"/>
      <c r="C32" s="53"/>
      <c r="D32" s="1"/>
      <c r="E32" s="1"/>
      <c r="F32" s="1"/>
      <c r="G32" s="1"/>
      <c r="H32" s="1"/>
      <c r="I32" s="1"/>
    </row>
    <row r="33" spans="2:9" ht="10.5">
      <c r="B33" s="56"/>
      <c r="C33" s="53"/>
      <c r="D33" s="1"/>
      <c r="E33" s="1"/>
      <c r="F33" s="1"/>
      <c r="G33" s="1"/>
      <c r="H33" s="1"/>
      <c r="I33" s="1"/>
    </row>
    <row r="34" spans="1:9" ht="10.5">
      <c r="A34" s="3" t="s">
        <v>145</v>
      </c>
      <c r="C34" s="7"/>
      <c r="D34" s="1"/>
      <c r="E34" s="44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sheetProtection/>
  <mergeCells count="20"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Людмила Выдрина</cp:lastModifiedBy>
  <cp:lastPrinted>2014-01-21T06:26:06Z</cp:lastPrinted>
  <dcterms:created xsi:type="dcterms:W3CDTF">1999-06-18T11:49:53Z</dcterms:created>
  <dcterms:modified xsi:type="dcterms:W3CDTF">2014-02-11T09:35:01Z</dcterms:modified>
  <cp:category/>
  <cp:version/>
  <cp:contentType/>
  <cp:contentStatus/>
</cp:coreProperties>
</file>