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5390" windowHeight="10725" tabRatio="734" activeTab="0"/>
  </bookViews>
  <sheets>
    <sheet name="Эл.эн." sheetId="1" r:id="rId1"/>
    <sheet name="Сбыт" sheetId="2" r:id="rId2"/>
    <sheet name="Передача" sheetId="3" r:id="rId3"/>
    <sheet name="Долгоср. параметры" sheetId="4" r:id="rId4"/>
  </sheets>
  <definedNames>
    <definedName name="_xlnm.Print_Area" localSheetId="0">'Эл.эн.'!$A$1:$H$37</definedName>
  </definedNames>
  <calcPr fullCalcOnLoad="1"/>
</workbook>
</file>

<file path=xl/sharedStrings.xml><?xml version="1.0" encoding="utf-8"?>
<sst xmlns="http://schemas.openxmlformats.org/spreadsheetml/2006/main" count="192" uniqueCount="101">
  <si>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</si>
  <si>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</si>
  <si>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</si>
  <si>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</si>
  <si>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</si>
  <si>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</si>
  <si>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</si>
  <si>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без НДС</t>
  </si>
  <si>
    <t>НДС не облагается</t>
  </si>
  <si>
    <t>Сельхозтоваропроизводители</t>
  </si>
  <si>
    <t>ЭЛЕКТРИЧЕСКАЯ ЭНЕРГИЯ</t>
  </si>
  <si>
    <t>Период действия</t>
  </si>
  <si>
    <t>Условия</t>
  </si>
  <si>
    <t>ОАО "Оборонэнергосбыт"</t>
  </si>
  <si>
    <t>Сбытовая надбавка</t>
  </si>
  <si>
    <t>Показатель</t>
  </si>
  <si>
    <t>Диапазоны напряжения</t>
  </si>
  <si>
    <t>ВН</t>
  </si>
  <si>
    <t>СН I</t>
  </si>
  <si>
    <t>СН II</t>
  </si>
  <si>
    <t>НН</t>
  </si>
  <si>
    <t>Тарифные группы потребителей электрической энергии (мощности)</t>
  </si>
  <si>
    <t>руб./МВт.ч</t>
  </si>
  <si>
    <t>Двухставочный тариф</t>
  </si>
  <si>
    <t>руб./МВт в месяц</t>
  </si>
  <si>
    <t>2.1.</t>
  </si>
  <si>
    <t>2.2.</t>
  </si>
  <si>
    <t xml:space="preserve">№ п/п </t>
  </si>
  <si>
    <t>ТАРИФЫ НА ПЕРЕДАЧУ ЭЛЕКТРИЧЕСКОЙ ЭНЕРГИИ</t>
  </si>
  <si>
    <t>- ставка за содержание электрических сетей</t>
  </si>
  <si>
    <t>Одноставочный тариф</t>
  </si>
  <si>
    <t>- ставка на оплату технологического расхода (потерь) в электрических сетях</t>
  </si>
  <si>
    <t>Без НДС</t>
  </si>
  <si>
    <t>Год</t>
  </si>
  <si>
    <t>млн. руб.</t>
  </si>
  <si>
    <t>%</t>
  </si>
  <si>
    <t>тыс. руб.</t>
  </si>
  <si>
    <t>ООО «ЛУКОЙЛ-ЭНЕРГОСЕТИ»</t>
  </si>
  <si>
    <t>140 295,39</t>
  </si>
  <si>
    <t>144 642,32</t>
  </si>
  <si>
    <t>Наименование показателя</t>
  </si>
  <si>
    <t>2012 год</t>
  </si>
  <si>
    <t>2013 год</t>
  </si>
  <si>
    <t>2014 год</t>
  </si>
  <si>
    <t>Показатель уровня надежности оказываемых услуг</t>
  </si>
  <si>
    <t>Показатель уровня качества оказываемых услуг</t>
  </si>
  <si>
    <t>Наименование сетевой организации</t>
  </si>
  <si>
    <t>Базовый уровень подконтрольных расходов</t>
  </si>
  <si>
    <t>Коэффициент эластичности подконтрольных расходов по количеству активов</t>
  </si>
  <si>
    <t>Индекс эффективности подконтрольных расходов</t>
  </si>
  <si>
    <t>N  п/п</t>
  </si>
  <si>
    <t>НВВ сетевой организации без учета оплаты потерь</t>
  </si>
  <si>
    <t>СБЫТОВАЯ НАДБАВКА ГАРАНТИРУЮЩЕГО ПОСТАВЩИКА ЭЛЕКТРИЧЕСКОЙ ЭНЕРГИИ</t>
  </si>
  <si>
    <t xml:space="preserve">Потребителям всех тарифных групп, за исключением потребителей групп "население" и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             </t>
  </si>
  <si>
    <t>руб./кВт·ч</t>
  </si>
  <si>
    <t>руб./МВт·ч</t>
  </si>
  <si>
    <r>
      <rPr>
        <b/>
        <sz val="10"/>
        <rFont val="Times New Roman"/>
        <family val="1"/>
      </rPr>
      <t>ГУП НАО "Нарьян-Марская электростанция"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(г.Нарьян-Мар, п. Искателей, с. Тельвиска, п. Красное)</t>
    </r>
  </si>
  <si>
    <r>
      <rPr>
        <b/>
        <sz val="10"/>
        <rFont val="Times New Roman"/>
        <family val="1"/>
      </rPr>
      <t>МУП "Амдермасервис"</t>
    </r>
    <r>
      <rPr>
        <i/>
        <sz val="10"/>
        <rFont val="Times New Roman"/>
        <family val="1"/>
      </rPr>
      <t xml:space="preserve"> (п. Амдерма)</t>
    </r>
  </si>
  <si>
    <r>
      <rPr>
        <b/>
        <sz val="10"/>
        <rFont val="Times New Roman"/>
        <family val="1"/>
      </rPr>
      <t xml:space="preserve">СПК "Сула" </t>
    </r>
    <r>
      <rPr>
        <i/>
        <sz val="10"/>
        <rFont val="Times New Roman"/>
        <family val="1"/>
      </rPr>
      <t>(с.Коткино)</t>
    </r>
  </si>
  <si>
    <r>
      <rPr>
        <b/>
        <sz val="10"/>
        <rFont val="Times New Roman"/>
        <family val="1"/>
      </rPr>
      <t>СПК РК "Нярьяна ты"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(п. Хонгурей, д. Каменка)</t>
    </r>
  </si>
  <si>
    <t>ДОЛГОСРОЧНЫЕ ПАРАМЕТРЫ, В ОТНОШЕНИИ КОТОРЫХ ТАРИФЫ НА УСЛУГИ ПО ПЕРЕДАЧЕ ДОЛГОСРОЧНЫХ ПАРАМЕТРОВ РЕГУЛИРОВАНИЯ</t>
  </si>
  <si>
    <t>с 01.01.2013 по 30.06.2013</t>
  </si>
  <si>
    <t>с 01.07.2013 по 31.12.2013</t>
  </si>
  <si>
    <t>Период действия тарифа</t>
  </si>
  <si>
    <t>от 14.12.2012 № 64</t>
  </si>
  <si>
    <t>Потребители, одноставочный тариф</t>
  </si>
  <si>
    <r>
      <rPr>
        <b/>
        <sz val="10"/>
        <rFont val="Times New Roman"/>
        <family val="1"/>
      </rPr>
      <t>ОАО "Оборонэнерго"</t>
    </r>
    <r>
      <rPr>
        <sz val="10"/>
        <rFont val="Times New Roman"/>
        <family val="1"/>
      </rPr>
      <t xml:space="preserve"> </t>
    </r>
  </si>
  <si>
    <t>от 14.12.2012 № 65</t>
  </si>
  <si>
    <t xml:space="preserve">Население городское, потребители приравненные к населению в городских населенных пунктах (в домах, с электроплитами) </t>
  </si>
  <si>
    <t>Население сельское, потребители приравненные к населению в сельских населенных пунктах</t>
  </si>
  <si>
    <t xml:space="preserve">Население городское,  потребители приравненные к населению (за исключе-нием, указанных в пунктах 2 и 3) </t>
  </si>
  <si>
    <t>ЭОТ                  (руб., без НДС)</t>
  </si>
  <si>
    <t>-</t>
  </si>
  <si>
    <t>2013</t>
  </si>
  <si>
    <t>65,699</t>
  </si>
  <si>
    <t>ООО «ЛУКОЙЛ– ЭНЕРГОСЕТИ»</t>
  </si>
  <si>
    <t>143 492,06</t>
  </si>
  <si>
    <t>ПЛАНОВЫЕ ЗНАЧЕНИЯ ПОКАЗАТЕЛЕЙ НАДЕЖНОСТИ И КАЧЕСТВА УСЛУГ ПО ПЕРЕДАЧЕ ЭЛЕКТРИЧЕСКОЙ ЭНЕРГИИ ДЛЯ ТЕРРИТОРИАЛЬНЫХ СЕТЕВЫХ ОРГАНИЗАЦИЙ НА ДОЛГОСРОЧНЫЙ ПЕРИОД РЕГУЛИРОВАНИЯ</t>
  </si>
  <si>
    <t>НЕОБХОДИМАЯ ВАЛОВАЯ ВЫРУЧКА СЕТЕВЫХ ОРГАНИЗАЦИЙ НА ДОЛГОСРОЧНЫЙ ПЕРИОД РЕГУЛИРОВАНИЯ                                                      (без учета оплаты потерь)</t>
  </si>
  <si>
    <t xml:space="preserve">1 </t>
  </si>
  <si>
    <t>1</t>
  </si>
  <si>
    <t>2</t>
  </si>
  <si>
    <t>ИНДИВИДУАЛЬНЫЕ ТАРИФЫ НА УСЛУГИ ПО ПЕРЕДАЧЕ ЭЛЕКТРИЧЕСКОЙ ЭНЕРГИИ</t>
  </si>
  <si>
    <t>Наименование сетевых организаций, период регулирования</t>
  </si>
  <si>
    <t>ставка за содержание электрических сетей</t>
  </si>
  <si>
    <t>руб./МВт в мес.</t>
  </si>
  <si>
    <r>
      <t>руб./МВт</t>
    </r>
    <r>
      <rPr>
        <b/>
        <sz val="10"/>
        <color indexed="8"/>
        <rFont val="Calibri"/>
        <family val="2"/>
      </rPr>
      <t>·</t>
    </r>
    <r>
      <rPr>
        <b/>
        <sz val="10"/>
        <color indexed="8"/>
        <rFont val="Times New Roman"/>
        <family val="1"/>
      </rPr>
      <t>ч</t>
    </r>
  </si>
  <si>
    <t>ставка за оплату технологического расхода (потерь)</t>
  </si>
  <si>
    <t>Односта-вочный тариф</t>
  </si>
  <si>
    <t>ГУП НАО "Нарьян-Марская электростанция" (плательщик денежных средств) -                                                                               Филиал "Северный" ОАО "Оборонэнерго" (получатель денежных средств)</t>
  </si>
  <si>
    <t>от 14.12.2012 № 61</t>
  </si>
  <si>
    <t>от 14.12.2012 № 62 (ред. от 05.02.2013 № 1)</t>
  </si>
  <si>
    <t>от 14.12.2012 № 66 (ред. от 05.02.2013 № 1)</t>
  </si>
  <si>
    <t>от 28.12.2012 № 74 (ред. от 05.02.2013 № 1)</t>
  </si>
  <si>
    <t>от 28.12.2012 № 75 (ред. от 05.02.2013 № 1)</t>
  </si>
  <si>
    <t>Максимльно возможная корректировка НВВ, осуществляемая с учетом достижения установленного уровня надежности и качества услуг</t>
  </si>
  <si>
    <r>
      <rPr>
        <b/>
        <sz val="10"/>
        <rFont val="Times New Roman"/>
        <family val="1"/>
      </rPr>
      <t>МП ЗР "Севержилкомсервис"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(за исключением потребителей, расположенных на территории села Коткино)</t>
    </r>
  </si>
  <si>
    <t xml:space="preserve">от 14.12.2012 № 64 (ред. от 12.09.2013 № 20)  </t>
  </si>
  <si>
    <t>с 01.01.2013 по 10.06.2013</t>
  </si>
  <si>
    <t>с 10.06.2013 по 30.06.2013</t>
  </si>
  <si>
    <r>
      <rPr>
        <b/>
        <sz val="10"/>
        <rFont val="Times New Roman"/>
        <family val="1"/>
      </rPr>
      <t>МП ЗР "Севержилкомсервис"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(для потребителей, расположенных на территории села Коткино)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</si>
</sst>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Alignment="1">
      <alignment horizontal="justify"/>
    </xf>
    <xf numFmtId="0" fontId="46" fillId="0" borderId="0" xfId="0" applyFont="1" applyAlignment="1">
      <alignment/>
    </xf>
    <xf numFmtId="0" fontId="45" fillId="0" borderId="0" xfId="0" applyFont="1" applyBorder="1" applyAlignment="1">
      <alignment wrapText="1"/>
    </xf>
    <xf numFmtId="0" fontId="45" fillId="0" borderId="15" xfId="0" applyFont="1" applyBorder="1" applyAlignment="1">
      <alignment horizont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3">
      <selection activeCell="B30" sqref="B30"/>
    </sheetView>
  </sheetViews>
  <sheetFormatPr defaultColWidth="8.8515625" defaultRowHeight="15"/>
  <cols>
    <col min="1" max="1" width="5.421875" style="17" customWidth="1"/>
    <col min="2" max="2" width="34.00390625" style="17" customWidth="1"/>
    <col min="3" max="3" width="12.00390625" style="17" customWidth="1"/>
    <col min="4" max="4" width="17.7109375" style="17" customWidth="1"/>
    <col min="5" max="5" width="12.8515625" style="17" customWidth="1"/>
    <col min="6" max="6" width="13.140625" style="17" customWidth="1"/>
    <col min="7" max="7" width="14.28125" style="17" customWidth="1"/>
    <col min="8" max="8" width="20.7109375" style="17" customWidth="1"/>
    <col min="9" max="16384" width="8.8515625" style="17" customWidth="1"/>
  </cols>
  <sheetData>
    <row r="1" spans="1:8" ht="12.75">
      <c r="A1" s="68" t="s">
        <v>10</v>
      </c>
      <c r="B1" s="68"/>
      <c r="C1" s="68"/>
      <c r="D1" s="68"/>
      <c r="E1" s="68"/>
      <c r="F1" s="68"/>
      <c r="G1" s="68"/>
      <c r="H1" s="68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38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63</v>
      </c>
      <c r="G3" s="6" t="s">
        <v>71</v>
      </c>
      <c r="H3" s="26" t="s">
        <v>5</v>
      </c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27.75" customHeight="1">
      <c r="A5" s="57">
        <v>1</v>
      </c>
      <c r="B5" s="67" t="s">
        <v>70</v>
      </c>
      <c r="C5" s="57" t="s">
        <v>54</v>
      </c>
      <c r="D5" s="10">
        <v>3.38</v>
      </c>
      <c r="E5" s="69" t="s">
        <v>6</v>
      </c>
      <c r="F5" s="14" t="s">
        <v>61</v>
      </c>
      <c r="G5" s="52"/>
      <c r="H5" s="69" t="s">
        <v>92</v>
      </c>
    </row>
    <row r="6" spans="1:8" ht="27.75" customHeight="1">
      <c r="A6" s="57"/>
      <c r="B6" s="67"/>
      <c r="C6" s="57"/>
      <c r="D6" s="50">
        <v>3.8</v>
      </c>
      <c r="E6" s="69" t="s">
        <v>6</v>
      </c>
      <c r="F6" s="14" t="s">
        <v>62</v>
      </c>
      <c r="G6" s="52"/>
      <c r="H6" s="69"/>
    </row>
    <row r="7" spans="1:8" ht="27.75" customHeight="1">
      <c r="A7" s="57">
        <v>2</v>
      </c>
      <c r="B7" s="67" t="s">
        <v>68</v>
      </c>
      <c r="C7" s="57" t="s">
        <v>54</v>
      </c>
      <c r="D7" s="10">
        <v>2.36</v>
      </c>
      <c r="E7" s="69" t="s">
        <v>6</v>
      </c>
      <c r="F7" s="14" t="s">
        <v>61</v>
      </c>
      <c r="G7" s="52"/>
      <c r="H7" s="69"/>
    </row>
    <row r="8" spans="1:8" ht="27.75" customHeight="1">
      <c r="A8" s="57"/>
      <c r="B8" s="67"/>
      <c r="C8" s="57"/>
      <c r="D8" s="10">
        <v>2.85</v>
      </c>
      <c r="E8" s="69" t="s">
        <v>6</v>
      </c>
      <c r="F8" s="14" t="s">
        <v>62</v>
      </c>
      <c r="G8" s="52"/>
      <c r="H8" s="69"/>
    </row>
    <row r="9" spans="1:8" ht="27.75" customHeight="1">
      <c r="A9" s="57">
        <v>3</v>
      </c>
      <c r="B9" s="67" t="s">
        <v>69</v>
      </c>
      <c r="C9" s="57" t="s">
        <v>54</v>
      </c>
      <c r="D9" s="10">
        <v>2.36</v>
      </c>
      <c r="E9" s="69" t="s">
        <v>6</v>
      </c>
      <c r="F9" s="14" t="s">
        <v>61</v>
      </c>
      <c r="G9" s="52"/>
      <c r="H9" s="69"/>
    </row>
    <row r="10" spans="1:8" ht="27.75" customHeight="1">
      <c r="A10" s="57"/>
      <c r="B10" s="67"/>
      <c r="C10" s="57"/>
      <c r="D10" s="10">
        <v>2.66</v>
      </c>
      <c r="E10" s="69" t="s">
        <v>6</v>
      </c>
      <c r="F10" s="14" t="s">
        <v>62</v>
      </c>
      <c r="G10" s="52"/>
      <c r="H10" s="69"/>
    </row>
    <row r="11" spans="1:8" ht="12.75">
      <c r="A11" s="10">
        <v>4</v>
      </c>
      <c r="B11" s="11" t="s">
        <v>56</v>
      </c>
      <c r="C11" s="29"/>
      <c r="D11" s="29"/>
      <c r="E11" s="29"/>
      <c r="F11" s="29"/>
      <c r="G11" s="30"/>
      <c r="H11" s="31"/>
    </row>
    <row r="12" spans="1:8" ht="25.5">
      <c r="A12" s="64"/>
      <c r="B12" s="56" t="s">
        <v>65</v>
      </c>
      <c r="C12" s="57" t="s">
        <v>55</v>
      </c>
      <c r="D12" s="12">
        <v>4280</v>
      </c>
      <c r="E12" s="58" t="s">
        <v>7</v>
      </c>
      <c r="F12" s="14" t="s">
        <v>61</v>
      </c>
      <c r="G12" s="12"/>
      <c r="H12" s="62" t="s">
        <v>64</v>
      </c>
    </row>
    <row r="13" spans="1:8" ht="25.5">
      <c r="A13" s="66"/>
      <c r="B13" s="56"/>
      <c r="C13" s="57"/>
      <c r="D13" s="12">
        <v>4700</v>
      </c>
      <c r="E13" s="59"/>
      <c r="F13" s="14" t="s">
        <v>62</v>
      </c>
      <c r="G13" s="12"/>
      <c r="H13" s="63"/>
    </row>
    <row r="14" spans="1:8" ht="12.75">
      <c r="A14" s="10">
        <v>5</v>
      </c>
      <c r="B14" s="11" t="s">
        <v>57</v>
      </c>
      <c r="C14" s="29"/>
      <c r="D14" s="29"/>
      <c r="E14" s="29"/>
      <c r="F14" s="29"/>
      <c r="G14" s="30"/>
      <c r="H14" s="31"/>
    </row>
    <row r="15" spans="1:8" ht="27.75" customHeight="1">
      <c r="A15" s="64"/>
      <c r="B15" s="56" t="s">
        <v>65</v>
      </c>
      <c r="C15" s="57" t="s">
        <v>55</v>
      </c>
      <c r="D15" s="12">
        <v>20000</v>
      </c>
      <c r="E15" s="58" t="s">
        <v>7</v>
      </c>
      <c r="F15" s="14" t="s">
        <v>61</v>
      </c>
      <c r="G15" s="60">
        <v>35571</v>
      </c>
      <c r="H15" s="62" t="s">
        <v>64</v>
      </c>
    </row>
    <row r="16" spans="1:8" ht="27.75" customHeight="1">
      <c r="A16" s="66"/>
      <c r="B16" s="56"/>
      <c r="C16" s="57"/>
      <c r="D16" s="12">
        <v>22000</v>
      </c>
      <c r="E16" s="59"/>
      <c r="F16" s="14" t="s">
        <v>62</v>
      </c>
      <c r="G16" s="61"/>
      <c r="H16" s="63"/>
    </row>
    <row r="17" spans="1:8" ht="12.75">
      <c r="A17" s="10">
        <v>6</v>
      </c>
      <c r="B17" s="11" t="s">
        <v>96</v>
      </c>
      <c r="C17" s="29"/>
      <c r="D17" s="29"/>
      <c r="E17" s="29"/>
      <c r="F17" s="29"/>
      <c r="G17" s="30"/>
      <c r="H17" s="31"/>
    </row>
    <row r="18" spans="1:8" ht="25.5">
      <c r="A18" s="64"/>
      <c r="B18" s="56" t="s">
        <v>65</v>
      </c>
      <c r="C18" s="57" t="s">
        <v>55</v>
      </c>
      <c r="D18" s="12">
        <v>20000</v>
      </c>
      <c r="E18" s="58" t="s">
        <v>7</v>
      </c>
      <c r="F18" s="14" t="s">
        <v>61</v>
      </c>
      <c r="G18" s="60">
        <v>30488</v>
      </c>
      <c r="H18" s="62" t="s">
        <v>97</v>
      </c>
    </row>
    <row r="19" spans="1:8" ht="25.5">
      <c r="A19" s="65"/>
      <c r="B19" s="56"/>
      <c r="C19" s="57"/>
      <c r="D19" s="12">
        <v>22000</v>
      </c>
      <c r="E19" s="59"/>
      <c r="F19" s="14" t="s">
        <v>62</v>
      </c>
      <c r="G19" s="61"/>
      <c r="H19" s="63"/>
    </row>
    <row r="20" spans="1:8" ht="25.5">
      <c r="A20" s="65"/>
      <c r="B20" s="67" t="s">
        <v>9</v>
      </c>
      <c r="C20" s="57" t="s">
        <v>55</v>
      </c>
      <c r="D20" s="12">
        <v>7970</v>
      </c>
      <c r="E20" s="58" t="s">
        <v>7</v>
      </c>
      <c r="F20" s="14" t="s">
        <v>61</v>
      </c>
      <c r="G20" s="60">
        <v>30488</v>
      </c>
      <c r="H20" s="62" t="s">
        <v>67</v>
      </c>
    </row>
    <row r="21" spans="1:8" ht="25.5">
      <c r="A21" s="66"/>
      <c r="B21" s="67"/>
      <c r="C21" s="57"/>
      <c r="D21" s="12">
        <v>8460</v>
      </c>
      <c r="E21" s="59"/>
      <c r="F21" s="14" t="s">
        <v>62</v>
      </c>
      <c r="G21" s="61"/>
      <c r="H21" s="63"/>
    </row>
    <row r="22" spans="1:8" ht="12.75">
      <c r="A22" s="13">
        <v>7</v>
      </c>
      <c r="B22" s="11" t="s">
        <v>58</v>
      </c>
      <c r="C22" s="29"/>
      <c r="D22" s="29"/>
      <c r="E22" s="29"/>
      <c r="F22" s="29"/>
      <c r="G22" s="30"/>
      <c r="H22" s="31"/>
    </row>
    <row r="23" spans="1:8" ht="25.5">
      <c r="A23" s="52"/>
      <c r="B23" s="53" t="s">
        <v>65</v>
      </c>
      <c r="C23" s="10" t="s">
        <v>55</v>
      </c>
      <c r="D23" s="12">
        <v>17461</v>
      </c>
      <c r="E23" s="6" t="s">
        <v>8</v>
      </c>
      <c r="F23" s="54" t="s">
        <v>98</v>
      </c>
      <c r="G23" s="12">
        <v>17461</v>
      </c>
      <c r="H23" s="6" t="s">
        <v>97</v>
      </c>
    </row>
    <row r="24" spans="1:8" ht="12" customHeight="1">
      <c r="A24" s="13">
        <v>8</v>
      </c>
      <c r="B24" s="11" t="s">
        <v>59</v>
      </c>
      <c r="C24" s="29"/>
      <c r="D24" s="29"/>
      <c r="E24" s="29"/>
      <c r="F24" s="29"/>
      <c r="G24" s="30"/>
      <c r="H24" s="31"/>
    </row>
    <row r="25" spans="1:8" ht="25.5">
      <c r="A25" s="55"/>
      <c r="B25" s="56" t="s">
        <v>65</v>
      </c>
      <c r="C25" s="57" t="s">
        <v>55</v>
      </c>
      <c r="D25" s="12">
        <v>20000</v>
      </c>
      <c r="E25" s="58" t="s">
        <v>7</v>
      </c>
      <c r="F25" s="14" t="s">
        <v>61</v>
      </c>
      <c r="G25" s="60">
        <v>29111</v>
      </c>
      <c r="H25" s="62" t="s">
        <v>64</v>
      </c>
    </row>
    <row r="26" spans="1:8" ht="25.5">
      <c r="A26" s="55"/>
      <c r="B26" s="56"/>
      <c r="C26" s="57"/>
      <c r="D26" s="12">
        <v>22000</v>
      </c>
      <c r="E26" s="59"/>
      <c r="F26" s="14" t="s">
        <v>62</v>
      </c>
      <c r="G26" s="61"/>
      <c r="H26" s="63"/>
    </row>
    <row r="27" spans="1:8" ht="12.75">
      <c r="A27" s="13">
        <v>9</v>
      </c>
      <c r="B27" s="11" t="s">
        <v>66</v>
      </c>
      <c r="C27" s="29"/>
      <c r="D27" s="29"/>
      <c r="E27" s="29"/>
      <c r="F27" s="29"/>
      <c r="G27" s="30"/>
      <c r="H27" s="31"/>
    </row>
    <row r="28" spans="1:8" ht="25.5">
      <c r="A28" s="55"/>
      <c r="B28" s="56" t="s">
        <v>65</v>
      </c>
      <c r="C28" s="57" t="s">
        <v>55</v>
      </c>
      <c r="D28" s="12">
        <v>4280</v>
      </c>
      <c r="E28" s="58" t="s">
        <v>7</v>
      </c>
      <c r="F28" s="14" t="s">
        <v>61</v>
      </c>
      <c r="G28" s="60"/>
      <c r="H28" s="62" t="s">
        <v>64</v>
      </c>
    </row>
    <row r="29" spans="1:8" ht="25.5">
      <c r="A29" s="55"/>
      <c r="B29" s="56"/>
      <c r="C29" s="57"/>
      <c r="D29" s="12">
        <v>4700</v>
      </c>
      <c r="E29" s="59"/>
      <c r="F29" s="14" t="s">
        <v>62</v>
      </c>
      <c r="G29" s="61"/>
      <c r="H29" s="63"/>
    </row>
    <row r="30" spans="1:8" ht="12.75">
      <c r="A30" s="10">
        <v>10</v>
      </c>
      <c r="B30" s="11" t="s">
        <v>100</v>
      </c>
      <c r="C30" s="29"/>
      <c r="D30" s="29"/>
      <c r="E30" s="29"/>
      <c r="F30" s="29"/>
      <c r="G30" s="30"/>
      <c r="H30" s="31"/>
    </row>
    <row r="31" spans="1:8" ht="25.5">
      <c r="A31" s="55"/>
      <c r="B31" s="56" t="s">
        <v>65</v>
      </c>
      <c r="C31" s="57" t="s">
        <v>55</v>
      </c>
      <c r="D31" s="12">
        <v>14797.46</v>
      </c>
      <c r="E31" s="58" t="s">
        <v>7</v>
      </c>
      <c r="F31" s="14" t="s">
        <v>99</v>
      </c>
      <c r="G31" s="60">
        <v>30488</v>
      </c>
      <c r="H31" s="62" t="s">
        <v>97</v>
      </c>
    </row>
    <row r="32" spans="1:8" ht="25.5">
      <c r="A32" s="55"/>
      <c r="B32" s="56"/>
      <c r="C32" s="57"/>
      <c r="D32" s="12">
        <f>D31</f>
        <v>14797.46</v>
      </c>
      <c r="E32" s="59"/>
      <c r="F32" s="14" t="s">
        <v>62</v>
      </c>
      <c r="G32" s="61"/>
      <c r="H32" s="63"/>
    </row>
  </sheetData>
  <sheetProtection/>
  <mergeCells count="52">
    <mergeCell ref="A1:H1"/>
    <mergeCell ref="B5:B6"/>
    <mergeCell ref="C5:C6"/>
    <mergeCell ref="B7:B8"/>
    <mergeCell ref="C7:C8"/>
    <mergeCell ref="H5:H10"/>
    <mergeCell ref="E5:E10"/>
    <mergeCell ref="A5:A6"/>
    <mergeCell ref="A7:A8"/>
    <mergeCell ref="A9:A10"/>
    <mergeCell ref="B9:B10"/>
    <mergeCell ref="C9:C10"/>
    <mergeCell ref="A12:A13"/>
    <mergeCell ref="B15:B16"/>
    <mergeCell ref="A15:A16"/>
    <mergeCell ref="B12:B13"/>
    <mergeCell ref="H25:H26"/>
    <mergeCell ref="H12:H13"/>
    <mergeCell ref="H15:H16"/>
    <mergeCell ref="H18:H19"/>
    <mergeCell ref="H20:H21"/>
    <mergeCell ref="E25:E26"/>
    <mergeCell ref="E20:E21"/>
    <mergeCell ref="C18:C19"/>
    <mergeCell ref="E18:E19"/>
    <mergeCell ref="C12:C13"/>
    <mergeCell ref="C15:C16"/>
    <mergeCell ref="E12:E13"/>
    <mergeCell ref="E15:E16"/>
    <mergeCell ref="A18:A21"/>
    <mergeCell ref="A25:A26"/>
    <mergeCell ref="B25:B26"/>
    <mergeCell ref="B20:B21"/>
    <mergeCell ref="B18:B19"/>
    <mergeCell ref="C20:C21"/>
    <mergeCell ref="C25:C26"/>
    <mergeCell ref="H28:H29"/>
    <mergeCell ref="G20:G21"/>
    <mergeCell ref="G15:G16"/>
    <mergeCell ref="G18:G19"/>
    <mergeCell ref="G25:G26"/>
    <mergeCell ref="A28:A29"/>
    <mergeCell ref="B28:B29"/>
    <mergeCell ref="C28:C29"/>
    <mergeCell ref="E28:E29"/>
    <mergeCell ref="G28:G29"/>
    <mergeCell ref="A31:A32"/>
    <mergeCell ref="B31:B32"/>
    <mergeCell ref="C31:C32"/>
    <mergeCell ref="E31:E32"/>
    <mergeCell ref="G31:G32"/>
    <mergeCell ref="H31:H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G5" sqref="G5:G6"/>
    </sheetView>
  </sheetViews>
  <sheetFormatPr defaultColWidth="8.8515625" defaultRowHeight="15"/>
  <cols>
    <col min="1" max="1" width="5.7109375" style="2" customWidth="1"/>
    <col min="2" max="2" width="31.7109375" style="2" customWidth="1"/>
    <col min="3" max="3" width="10.7109375" style="2" customWidth="1"/>
    <col min="4" max="4" width="9.7109375" style="2" customWidth="1"/>
    <col min="5" max="5" width="10.421875" style="2" customWidth="1"/>
    <col min="6" max="6" width="12.00390625" style="2" customWidth="1"/>
    <col min="7" max="7" width="16.28125" style="2" customWidth="1"/>
    <col min="8" max="8" width="11.28125" style="2" customWidth="1"/>
    <col min="9" max="9" width="14.140625" style="2" customWidth="1"/>
    <col min="10" max="10" width="15.140625" style="2" customWidth="1"/>
    <col min="11" max="16384" width="8.8515625" style="2" customWidth="1"/>
  </cols>
  <sheetData>
    <row r="1" spans="1:7" ht="15.75">
      <c r="A1" s="68" t="s">
        <v>52</v>
      </c>
      <c r="B1" s="68"/>
      <c r="C1" s="68"/>
      <c r="D1" s="68"/>
      <c r="E1" s="68"/>
      <c r="F1" s="68"/>
      <c r="G1" s="68"/>
    </row>
    <row r="2" spans="1:7" ht="15.75">
      <c r="A2" s="5"/>
      <c r="B2" s="5"/>
      <c r="C2" s="5"/>
      <c r="D2" s="5"/>
      <c r="E2" s="5"/>
      <c r="F2" s="5"/>
      <c r="G2" s="5"/>
    </row>
    <row r="3" spans="1:7" ht="25.5">
      <c r="A3" s="22" t="s">
        <v>0</v>
      </c>
      <c r="B3" s="22" t="s">
        <v>12</v>
      </c>
      <c r="C3" s="22" t="s">
        <v>2</v>
      </c>
      <c r="D3" s="22" t="s">
        <v>14</v>
      </c>
      <c r="E3" s="22" t="s">
        <v>4</v>
      </c>
      <c r="F3" s="22" t="s">
        <v>11</v>
      </c>
      <c r="G3" s="22" t="s">
        <v>5</v>
      </c>
    </row>
    <row r="4" spans="1:7" ht="15.75">
      <c r="A4" s="10">
        <v>1</v>
      </c>
      <c r="B4" s="42" t="s">
        <v>13</v>
      </c>
      <c r="C4" s="32"/>
      <c r="D4" s="32"/>
      <c r="E4" s="32"/>
      <c r="F4" s="32"/>
      <c r="G4" s="33"/>
    </row>
    <row r="5" spans="1:7" ht="76.5" customHeight="1">
      <c r="A5" s="72"/>
      <c r="B5" s="70" t="s">
        <v>53</v>
      </c>
      <c r="C5" s="58" t="s">
        <v>54</v>
      </c>
      <c r="D5" s="10">
        <v>0.17</v>
      </c>
      <c r="E5" s="58" t="s">
        <v>7</v>
      </c>
      <c r="F5" s="14" t="s">
        <v>61</v>
      </c>
      <c r="G5" s="74" t="s">
        <v>91</v>
      </c>
    </row>
    <row r="6" spans="1:7" ht="76.5" customHeight="1">
      <c r="A6" s="73"/>
      <c r="B6" s="71"/>
      <c r="C6" s="59"/>
      <c r="D6" s="10">
        <v>0.188</v>
      </c>
      <c r="E6" s="59"/>
      <c r="F6" s="14" t="s">
        <v>62</v>
      </c>
      <c r="G6" s="75"/>
    </row>
  </sheetData>
  <sheetProtection/>
  <mergeCells count="6">
    <mergeCell ref="A1:G1"/>
    <mergeCell ref="B5:B6"/>
    <mergeCell ref="A5:A6"/>
    <mergeCell ref="C5:C6"/>
    <mergeCell ref="E5:E6"/>
    <mergeCell ref="G5:G6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C40" sqref="C40"/>
    </sheetView>
  </sheetViews>
  <sheetFormatPr defaultColWidth="8.8515625" defaultRowHeight="15"/>
  <cols>
    <col min="1" max="1" width="5.7109375" style="2" customWidth="1"/>
    <col min="2" max="2" width="24.00390625" style="2" customWidth="1"/>
    <col min="3" max="3" width="10.8515625" style="2" customWidth="1"/>
    <col min="4" max="4" width="11.00390625" style="2" customWidth="1"/>
    <col min="5" max="5" width="10.421875" style="2" customWidth="1"/>
    <col min="6" max="6" width="11.00390625" style="2" customWidth="1"/>
    <col min="7" max="7" width="11.7109375" style="2" customWidth="1"/>
    <col min="8" max="8" width="11.28125" style="2" customWidth="1"/>
    <col min="9" max="9" width="13.28125" style="2" customWidth="1"/>
    <col min="10" max="10" width="16.57421875" style="2" customWidth="1"/>
    <col min="11" max="16384" width="8.8515625" style="2" customWidth="1"/>
  </cols>
  <sheetData>
    <row r="1" spans="1:10" ht="15.75">
      <c r="A1" s="68" t="s">
        <v>82</v>
      </c>
      <c r="B1" s="68"/>
      <c r="C1" s="68"/>
      <c r="D1" s="68"/>
      <c r="E1" s="68"/>
      <c r="F1" s="68"/>
      <c r="G1" s="68"/>
      <c r="H1" s="68"/>
      <c r="I1" s="49"/>
      <c r="J1" s="49"/>
    </row>
    <row r="2" spans="1:10" ht="15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9" ht="15" customHeight="1">
      <c r="A3" s="78" t="s">
        <v>27</v>
      </c>
      <c r="B3" s="78" t="s">
        <v>83</v>
      </c>
      <c r="C3" s="78" t="s">
        <v>23</v>
      </c>
      <c r="D3" s="78"/>
      <c r="E3" s="78"/>
      <c r="F3" s="78"/>
      <c r="G3" s="78" t="s">
        <v>88</v>
      </c>
      <c r="H3" s="85" t="s">
        <v>4</v>
      </c>
      <c r="I3" s="88" t="s">
        <v>5</v>
      </c>
    </row>
    <row r="4" spans="1:9" ht="48.75" customHeight="1">
      <c r="A4" s="78"/>
      <c r="B4" s="78"/>
      <c r="C4" s="83" t="s">
        <v>84</v>
      </c>
      <c r="D4" s="84"/>
      <c r="E4" s="83" t="s">
        <v>87</v>
      </c>
      <c r="F4" s="84"/>
      <c r="G4" s="78"/>
      <c r="H4" s="86"/>
      <c r="I4" s="88"/>
    </row>
    <row r="5" spans="1:9" ht="26.25" customHeight="1">
      <c r="A5" s="78"/>
      <c r="B5" s="78"/>
      <c r="C5" s="83" t="s">
        <v>85</v>
      </c>
      <c r="D5" s="84"/>
      <c r="E5" s="83" t="s">
        <v>86</v>
      </c>
      <c r="F5" s="84"/>
      <c r="G5" s="46" t="s">
        <v>86</v>
      </c>
      <c r="H5" s="87"/>
      <c r="I5" s="88"/>
    </row>
    <row r="6" spans="1:9" ht="29.25" customHeight="1">
      <c r="A6" s="69">
        <v>1</v>
      </c>
      <c r="B6" s="89" t="s">
        <v>89</v>
      </c>
      <c r="C6" s="90"/>
      <c r="D6" s="90"/>
      <c r="E6" s="90"/>
      <c r="F6" s="90"/>
      <c r="G6" s="90"/>
      <c r="H6" s="90"/>
      <c r="I6" s="91"/>
    </row>
    <row r="7" spans="1:9" ht="15" customHeight="1">
      <c r="A7" s="69"/>
      <c r="B7" s="48" t="s">
        <v>61</v>
      </c>
      <c r="C7" s="92">
        <v>418595.1</v>
      </c>
      <c r="D7" s="92"/>
      <c r="E7" s="92">
        <v>475.56</v>
      </c>
      <c r="F7" s="92"/>
      <c r="G7" s="48">
        <v>1320.14</v>
      </c>
      <c r="H7" s="76" t="s">
        <v>7</v>
      </c>
      <c r="I7" s="76" t="s">
        <v>90</v>
      </c>
    </row>
    <row r="8" spans="1:9" ht="15.75">
      <c r="A8" s="69"/>
      <c r="B8" s="47" t="s">
        <v>62</v>
      </c>
      <c r="C8" s="93">
        <v>418595.1</v>
      </c>
      <c r="D8" s="93"/>
      <c r="E8" s="93">
        <v>522.22</v>
      </c>
      <c r="F8" s="93"/>
      <c r="G8" s="47">
        <v>1366.81</v>
      </c>
      <c r="H8" s="77"/>
      <c r="I8" s="77"/>
    </row>
    <row r="11" spans="1:10" ht="15.75">
      <c r="A11" s="68" t="s">
        <v>28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5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78" t="s">
        <v>27</v>
      </c>
      <c r="B13" s="78" t="s">
        <v>15</v>
      </c>
      <c r="C13" s="78" t="s">
        <v>2</v>
      </c>
      <c r="D13" s="78" t="s">
        <v>16</v>
      </c>
      <c r="E13" s="78"/>
      <c r="F13" s="78"/>
      <c r="G13" s="78"/>
      <c r="H13" s="78" t="s">
        <v>4</v>
      </c>
      <c r="I13" s="78" t="s">
        <v>11</v>
      </c>
      <c r="J13" s="78" t="s">
        <v>5</v>
      </c>
    </row>
    <row r="14" spans="1:10" ht="15.75">
      <c r="A14" s="78"/>
      <c r="B14" s="78"/>
      <c r="C14" s="78"/>
      <c r="D14" s="22" t="s">
        <v>17</v>
      </c>
      <c r="E14" s="22" t="s">
        <v>18</v>
      </c>
      <c r="F14" s="22" t="s">
        <v>19</v>
      </c>
      <c r="G14" s="22" t="s">
        <v>20</v>
      </c>
      <c r="H14" s="78"/>
      <c r="I14" s="78"/>
      <c r="J14" s="78"/>
    </row>
    <row r="15" spans="1:10" ht="39" customHeight="1">
      <c r="A15" s="34"/>
      <c r="B15" s="43" t="s">
        <v>21</v>
      </c>
      <c r="C15" s="34"/>
      <c r="D15" s="34"/>
      <c r="E15" s="34"/>
      <c r="F15" s="34"/>
      <c r="G15" s="34"/>
      <c r="H15" s="58" t="s">
        <v>32</v>
      </c>
      <c r="I15" s="35"/>
      <c r="J15" s="62" t="s">
        <v>93</v>
      </c>
    </row>
    <row r="16" spans="1:10" ht="25.5">
      <c r="A16" s="62">
        <v>1</v>
      </c>
      <c r="B16" s="81" t="s">
        <v>30</v>
      </c>
      <c r="C16" s="62" t="s">
        <v>22</v>
      </c>
      <c r="D16" s="6">
        <v>185.84</v>
      </c>
      <c r="E16" s="6">
        <v>429.94</v>
      </c>
      <c r="F16" s="6">
        <v>994.63</v>
      </c>
      <c r="G16" s="6" t="s">
        <v>72</v>
      </c>
      <c r="H16" s="79"/>
      <c r="I16" s="6" t="s">
        <v>61</v>
      </c>
      <c r="J16" s="80"/>
    </row>
    <row r="17" spans="1:10" ht="25.5">
      <c r="A17" s="63"/>
      <c r="B17" s="82"/>
      <c r="C17" s="63"/>
      <c r="D17" s="6">
        <v>187.48</v>
      </c>
      <c r="E17" s="6">
        <v>437.93</v>
      </c>
      <c r="F17" s="6">
        <v>1022.82</v>
      </c>
      <c r="G17" s="6" t="s">
        <v>72</v>
      </c>
      <c r="H17" s="79"/>
      <c r="I17" s="6" t="s">
        <v>62</v>
      </c>
      <c r="J17" s="80"/>
    </row>
    <row r="18" spans="1:10" ht="15.75">
      <c r="A18" s="6">
        <v>2</v>
      </c>
      <c r="B18" s="43" t="s">
        <v>23</v>
      </c>
      <c r="C18" s="34"/>
      <c r="D18" s="34"/>
      <c r="E18" s="34"/>
      <c r="F18" s="34"/>
      <c r="G18" s="34"/>
      <c r="H18" s="79"/>
      <c r="I18" s="36"/>
      <c r="J18" s="80"/>
    </row>
    <row r="19" spans="1:10" ht="25.5">
      <c r="A19" s="62" t="s">
        <v>25</v>
      </c>
      <c r="B19" s="81" t="s">
        <v>29</v>
      </c>
      <c r="C19" s="62" t="s">
        <v>24</v>
      </c>
      <c r="D19" s="6">
        <v>115176.96</v>
      </c>
      <c r="E19" s="6">
        <v>242616.42</v>
      </c>
      <c r="F19" s="6">
        <v>507229.07</v>
      </c>
      <c r="G19" s="6" t="s">
        <v>72</v>
      </c>
      <c r="H19" s="79"/>
      <c r="I19" s="6" t="s">
        <v>61</v>
      </c>
      <c r="J19" s="80"/>
    </row>
    <row r="20" spans="1:10" ht="25.5">
      <c r="A20" s="63"/>
      <c r="B20" s="82"/>
      <c r="C20" s="63"/>
      <c r="D20" s="6">
        <v>115176.96</v>
      </c>
      <c r="E20" s="6">
        <v>242616.42</v>
      </c>
      <c r="F20" s="6">
        <v>507229.07</v>
      </c>
      <c r="G20" s="6" t="s">
        <v>72</v>
      </c>
      <c r="H20" s="79"/>
      <c r="I20" s="6" t="s">
        <v>62</v>
      </c>
      <c r="J20" s="80"/>
    </row>
    <row r="21" spans="1:10" ht="25.5">
      <c r="A21" s="69" t="s">
        <v>26</v>
      </c>
      <c r="B21" s="81" t="s">
        <v>31</v>
      </c>
      <c r="C21" s="69" t="s">
        <v>22</v>
      </c>
      <c r="D21" s="6">
        <v>21.8</v>
      </c>
      <c r="E21" s="6">
        <v>90.87</v>
      </c>
      <c r="F21" s="6">
        <v>292.81</v>
      </c>
      <c r="G21" s="6" t="s">
        <v>72</v>
      </c>
      <c r="H21" s="79"/>
      <c r="I21" s="6" t="s">
        <v>61</v>
      </c>
      <c r="J21" s="80"/>
    </row>
    <row r="22" spans="1:10" ht="25.5">
      <c r="A22" s="69"/>
      <c r="B22" s="82"/>
      <c r="C22" s="69"/>
      <c r="D22" s="6">
        <v>23.45</v>
      </c>
      <c r="E22" s="6">
        <v>98.86</v>
      </c>
      <c r="F22" s="6">
        <v>320.99</v>
      </c>
      <c r="G22" s="6" t="s">
        <v>72</v>
      </c>
      <c r="H22" s="59"/>
      <c r="I22" s="6" t="s">
        <v>62</v>
      </c>
      <c r="J22" s="63"/>
    </row>
  </sheetData>
  <sheetProtection/>
  <mergeCells count="38">
    <mergeCell ref="H3:H5"/>
    <mergeCell ref="A1:H1"/>
    <mergeCell ref="I3:I5"/>
    <mergeCell ref="B6:I6"/>
    <mergeCell ref="C7:D7"/>
    <mergeCell ref="C8:D8"/>
    <mergeCell ref="E7:F7"/>
    <mergeCell ref="E8:F8"/>
    <mergeCell ref="H13:H14"/>
    <mergeCell ref="I13:I14"/>
    <mergeCell ref="B3:B5"/>
    <mergeCell ref="A3:A5"/>
    <mergeCell ref="G3:G4"/>
    <mergeCell ref="A13:A14"/>
    <mergeCell ref="A6:A8"/>
    <mergeCell ref="I7:I8"/>
    <mergeCell ref="E5:F5"/>
    <mergeCell ref="A11:J11"/>
    <mergeCell ref="B21:B22"/>
    <mergeCell ref="C3:F3"/>
    <mergeCell ref="C4:D4"/>
    <mergeCell ref="E4:F4"/>
    <mergeCell ref="C5:D5"/>
    <mergeCell ref="B19:B20"/>
    <mergeCell ref="C19:C20"/>
    <mergeCell ref="B13:B14"/>
    <mergeCell ref="C13:C14"/>
    <mergeCell ref="D13:G13"/>
    <mergeCell ref="A21:A22"/>
    <mergeCell ref="H7:H8"/>
    <mergeCell ref="J13:J14"/>
    <mergeCell ref="C21:C22"/>
    <mergeCell ref="H15:H22"/>
    <mergeCell ref="J15:J22"/>
    <mergeCell ref="A16:A17"/>
    <mergeCell ref="B16:B17"/>
    <mergeCell ref="C16:C17"/>
    <mergeCell ref="A19:A2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20" sqref="F20:F21"/>
    </sheetView>
  </sheetViews>
  <sheetFormatPr defaultColWidth="8.8515625" defaultRowHeight="15"/>
  <cols>
    <col min="1" max="1" width="5.57421875" style="2" customWidth="1"/>
    <col min="2" max="2" width="16.7109375" style="2" customWidth="1"/>
    <col min="3" max="3" width="8.8515625" style="2" customWidth="1"/>
    <col min="4" max="4" width="14.8515625" style="2" customWidth="1"/>
    <col min="5" max="5" width="14.57421875" style="2" customWidth="1"/>
    <col min="6" max="7" width="15.8515625" style="2" customWidth="1"/>
    <col min="8" max="8" width="16.00390625" style="2" customWidth="1"/>
    <col min="9" max="9" width="19.28125" style="2" customWidth="1"/>
    <col min="10" max="16384" width="8.8515625" style="2" customWidth="1"/>
  </cols>
  <sheetData>
    <row r="1" spans="1:9" ht="33" customHeight="1">
      <c r="A1" s="94" t="s">
        <v>60</v>
      </c>
      <c r="B1" s="94"/>
      <c r="C1" s="94"/>
      <c r="D1" s="94"/>
      <c r="E1" s="94"/>
      <c r="F1" s="94"/>
      <c r="G1" s="94"/>
      <c r="H1" s="18"/>
      <c r="I1" s="1"/>
    </row>
    <row r="2" spans="1:9" ht="18.75">
      <c r="A2" s="8"/>
      <c r="B2" s="15"/>
      <c r="C2" s="15"/>
      <c r="D2" s="15"/>
      <c r="E2" s="15"/>
      <c r="F2" s="15"/>
      <c r="G2" s="15"/>
      <c r="H2" s="15"/>
      <c r="I2" s="1"/>
    </row>
    <row r="3" spans="1:8" ht="147" customHeight="1">
      <c r="A3" s="85" t="s">
        <v>0</v>
      </c>
      <c r="B3" s="95" t="s">
        <v>46</v>
      </c>
      <c r="C3" s="95" t="s">
        <v>33</v>
      </c>
      <c r="D3" s="23" t="s">
        <v>47</v>
      </c>
      <c r="E3" s="23" t="s">
        <v>49</v>
      </c>
      <c r="F3" s="23" t="s">
        <v>48</v>
      </c>
      <c r="G3" s="51" t="s">
        <v>95</v>
      </c>
      <c r="H3" s="78" t="s">
        <v>5</v>
      </c>
    </row>
    <row r="4" spans="1:8" ht="15.75">
      <c r="A4" s="87"/>
      <c r="B4" s="96"/>
      <c r="C4" s="97"/>
      <c r="D4" s="24" t="s">
        <v>34</v>
      </c>
      <c r="E4" s="24" t="s">
        <v>35</v>
      </c>
      <c r="F4" s="24" t="s">
        <v>35</v>
      </c>
      <c r="G4" s="24" t="s">
        <v>35</v>
      </c>
      <c r="H4" s="78"/>
    </row>
    <row r="5" spans="1:8" ht="38.25" customHeight="1">
      <c r="A5" s="10">
        <v>1</v>
      </c>
      <c r="B5" s="43" t="s">
        <v>75</v>
      </c>
      <c r="C5" s="44" t="s">
        <v>73</v>
      </c>
      <c r="D5" s="44" t="s">
        <v>74</v>
      </c>
      <c r="E5" s="44">
        <v>2.5</v>
      </c>
      <c r="F5" s="44">
        <v>75</v>
      </c>
      <c r="G5" s="6">
        <v>2</v>
      </c>
      <c r="H5" s="6" t="s">
        <v>94</v>
      </c>
    </row>
    <row r="6" spans="1:8" ht="15.75">
      <c r="A6" s="37"/>
      <c r="B6" s="38"/>
      <c r="C6" s="39"/>
      <c r="D6" s="39"/>
      <c r="E6" s="39"/>
      <c r="F6" s="39"/>
      <c r="G6" s="40"/>
      <c r="H6" s="41"/>
    </row>
    <row r="7" spans="1:8" ht="15.75">
      <c r="A7" s="16"/>
      <c r="B7" s="17"/>
      <c r="C7" s="17"/>
      <c r="D7" s="17"/>
      <c r="E7" s="17"/>
      <c r="F7" s="17"/>
      <c r="G7" s="17"/>
      <c r="H7" s="17"/>
    </row>
    <row r="8" spans="1:8" ht="47.25" customHeight="1">
      <c r="A8" s="94" t="s">
        <v>78</v>
      </c>
      <c r="B8" s="94"/>
      <c r="C8" s="94"/>
      <c r="D8" s="94"/>
      <c r="E8" s="94"/>
      <c r="F8" s="18"/>
      <c r="G8" s="18"/>
      <c r="H8" s="17"/>
    </row>
    <row r="9" spans="1:8" ht="15.75">
      <c r="A9" s="15"/>
      <c r="B9" s="15"/>
      <c r="C9" s="15"/>
      <c r="D9" s="19"/>
      <c r="E9" s="19"/>
      <c r="F9" s="28"/>
      <c r="G9" s="18"/>
      <c r="H9" s="17"/>
    </row>
    <row r="10" spans="1:7" ht="54.75" customHeight="1">
      <c r="A10" s="95" t="s">
        <v>50</v>
      </c>
      <c r="B10" s="95" t="s">
        <v>46</v>
      </c>
      <c r="C10" s="95" t="s">
        <v>33</v>
      </c>
      <c r="D10" s="24" t="s">
        <v>51</v>
      </c>
      <c r="E10" s="78" t="s">
        <v>5</v>
      </c>
      <c r="F10" s="17"/>
      <c r="G10" s="17"/>
    </row>
    <row r="11" spans="1:7" ht="15.75">
      <c r="A11" s="96"/>
      <c r="B11" s="96"/>
      <c r="C11" s="96"/>
      <c r="D11" s="24" t="s">
        <v>36</v>
      </c>
      <c r="E11" s="78"/>
      <c r="F11" s="17"/>
      <c r="G11" s="17"/>
    </row>
    <row r="12" spans="1:7" ht="14.25" customHeight="1">
      <c r="A12" s="98" t="s">
        <v>79</v>
      </c>
      <c r="B12" s="81" t="s">
        <v>37</v>
      </c>
      <c r="C12" s="44">
        <v>2012</v>
      </c>
      <c r="D12" s="44" t="s">
        <v>38</v>
      </c>
      <c r="E12" s="69" t="s">
        <v>94</v>
      </c>
      <c r="F12" s="17"/>
      <c r="G12" s="17"/>
    </row>
    <row r="13" spans="1:7" ht="15.75">
      <c r="A13" s="99"/>
      <c r="B13" s="101"/>
      <c r="C13" s="44">
        <v>2013</v>
      </c>
      <c r="D13" s="44" t="s">
        <v>76</v>
      </c>
      <c r="E13" s="69"/>
      <c r="F13" s="17"/>
      <c r="G13" s="17"/>
    </row>
    <row r="14" spans="1:7" ht="14.25" customHeight="1">
      <c r="A14" s="100"/>
      <c r="B14" s="82"/>
      <c r="C14" s="44">
        <v>2014</v>
      </c>
      <c r="D14" s="44" t="s">
        <v>39</v>
      </c>
      <c r="E14" s="69"/>
      <c r="F14" s="17"/>
      <c r="G14" s="17"/>
    </row>
    <row r="15" spans="1:8" ht="15.75">
      <c r="A15" s="39"/>
      <c r="B15" s="38"/>
      <c r="C15" s="39"/>
      <c r="D15" s="39"/>
      <c r="E15" s="40"/>
      <c r="F15" s="41"/>
      <c r="G15" s="17"/>
      <c r="H15" s="17"/>
    </row>
    <row r="16" spans="1:8" ht="15.75">
      <c r="A16" s="20"/>
      <c r="B16" s="20"/>
      <c r="C16" s="21"/>
      <c r="D16" s="21"/>
      <c r="E16" s="20"/>
      <c r="F16" s="20"/>
      <c r="G16" s="17"/>
      <c r="H16" s="17"/>
    </row>
    <row r="17" spans="1:8" ht="42" customHeight="1">
      <c r="A17" s="94" t="s">
        <v>77</v>
      </c>
      <c r="B17" s="94"/>
      <c r="C17" s="94"/>
      <c r="D17" s="94"/>
      <c r="E17" s="94"/>
      <c r="F17" s="94"/>
      <c r="G17" s="18"/>
      <c r="H17" s="17"/>
    </row>
    <row r="18" spans="1:8" ht="15.75">
      <c r="A18" s="19"/>
      <c r="B18" s="19"/>
      <c r="C18" s="19"/>
      <c r="D18" s="19"/>
      <c r="E18" s="19"/>
      <c r="F18" s="19"/>
      <c r="G18" s="28"/>
      <c r="H18" s="17"/>
    </row>
    <row r="19" spans="1:7" ht="39" customHeight="1">
      <c r="A19" s="24" t="s">
        <v>0</v>
      </c>
      <c r="B19" s="24" t="s">
        <v>40</v>
      </c>
      <c r="C19" s="24" t="s">
        <v>41</v>
      </c>
      <c r="D19" s="24" t="s">
        <v>42</v>
      </c>
      <c r="E19" s="24" t="s">
        <v>43</v>
      </c>
      <c r="F19" s="22" t="s">
        <v>5</v>
      </c>
      <c r="G19" s="17"/>
    </row>
    <row r="20" spans="1:7" ht="38.25">
      <c r="A20" s="44" t="s">
        <v>80</v>
      </c>
      <c r="B20" s="43" t="s">
        <v>44</v>
      </c>
      <c r="C20" s="44">
        <v>0.0986</v>
      </c>
      <c r="D20" s="44">
        <v>0.0971</v>
      </c>
      <c r="E20" s="44">
        <v>0.0957</v>
      </c>
      <c r="F20" s="62" t="s">
        <v>94</v>
      </c>
      <c r="G20" s="17"/>
    </row>
    <row r="21" spans="1:7" ht="38.25">
      <c r="A21" s="44" t="s">
        <v>81</v>
      </c>
      <c r="B21" s="43" t="s">
        <v>45</v>
      </c>
      <c r="C21" s="44">
        <v>1.0102</v>
      </c>
      <c r="D21" s="44">
        <v>1.0102</v>
      </c>
      <c r="E21" s="45">
        <v>1.0102</v>
      </c>
      <c r="F21" s="63"/>
      <c r="G21" s="17"/>
    </row>
    <row r="22" spans="1:7" ht="15.75">
      <c r="A22" s="4"/>
      <c r="B22" s="4"/>
      <c r="C22" s="4"/>
      <c r="D22" s="4"/>
      <c r="E22" s="4"/>
      <c r="F22" s="3"/>
      <c r="G22" s="3"/>
    </row>
    <row r="23" ht="14.25" customHeight="1"/>
    <row r="27" spans="2:6" ht="15.75">
      <c r="B27" s="102"/>
      <c r="C27" s="4"/>
      <c r="D27" s="4"/>
      <c r="E27" s="4"/>
      <c r="F27" s="4"/>
    </row>
    <row r="28" spans="2:6" ht="15.75">
      <c r="B28" s="102"/>
      <c r="C28" s="4"/>
      <c r="D28" s="4"/>
      <c r="E28" s="4"/>
      <c r="F28" s="4"/>
    </row>
    <row r="29" spans="3:6" ht="15.75">
      <c r="C29" s="4"/>
      <c r="D29" s="4"/>
      <c r="E29" s="4"/>
      <c r="F29" s="102"/>
    </row>
    <row r="30" spans="3:6" ht="15.75">
      <c r="C30" s="4"/>
      <c r="D30" s="4"/>
      <c r="E30" s="4"/>
      <c r="F30" s="102"/>
    </row>
    <row r="31" spans="3:6" ht="15.75">
      <c r="C31" s="4"/>
      <c r="D31" s="4"/>
      <c r="E31" s="4"/>
      <c r="F31" s="102"/>
    </row>
    <row r="32" spans="3:6" ht="15.75">
      <c r="C32" s="4"/>
      <c r="D32" s="4"/>
      <c r="E32" s="4"/>
      <c r="F32" s="102"/>
    </row>
    <row r="33" spans="3:6" ht="15.75">
      <c r="C33" s="4"/>
      <c r="D33" s="4"/>
      <c r="E33" s="4"/>
      <c r="F33" s="102"/>
    </row>
    <row r="34" spans="3:6" ht="15.75">
      <c r="C34" s="4"/>
      <c r="D34" s="4"/>
      <c r="E34" s="4"/>
      <c r="F34" s="102"/>
    </row>
    <row r="35" spans="3:6" ht="15.75">
      <c r="C35" s="4"/>
      <c r="D35" s="4"/>
      <c r="E35" s="4"/>
      <c r="F35" s="4"/>
    </row>
    <row r="36" spans="3:6" ht="15.75">
      <c r="C36" s="4"/>
      <c r="D36" s="4"/>
      <c r="E36" s="4"/>
      <c r="F36" s="102"/>
    </row>
    <row r="37" spans="3:6" ht="15.75">
      <c r="C37" s="4"/>
      <c r="D37" s="4"/>
      <c r="E37" s="4"/>
      <c r="F37" s="102"/>
    </row>
    <row r="39" ht="14.25" customHeight="1"/>
    <row r="40" ht="14.25" customHeight="1"/>
  </sheetData>
  <sheetProtection/>
  <mergeCells count="20">
    <mergeCell ref="H3:H4"/>
    <mergeCell ref="B3:B4"/>
    <mergeCell ref="B12:B14"/>
    <mergeCell ref="B10:B11"/>
    <mergeCell ref="F36:F37"/>
    <mergeCell ref="C10:C11"/>
    <mergeCell ref="F29:F30"/>
    <mergeCell ref="F33:F34"/>
    <mergeCell ref="B27:B28"/>
    <mergeCell ref="F31:F32"/>
    <mergeCell ref="A17:F17"/>
    <mergeCell ref="F20:F21"/>
    <mergeCell ref="E10:E11"/>
    <mergeCell ref="E12:E14"/>
    <mergeCell ref="A8:E8"/>
    <mergeCell ref="A1:G1"/>
    <mergeCell ref="A10:A11"/>
    <mergeCell ref="A3:A4"/>
    <mergeCell ref="C3:C4"/>
    <mergeCell ref="A12:A14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Лариса Владимировна Тихомирова</cp:lastModifiedBy>
  <cp:lastPrinted>2013-10-02T08:07:44Z</cp:lastPrinted>
  <dcterms:created xsi:type="dcterms:W3CDTF">2012-01-10T11:04:55Z</dcterms:created>
  <dcterms:modified xsi:type="dcterms:W3CDTF">2013-10-02T09:57:51Z</dcterms:modified>
  <cp:category/>
  <cp:version/>
  <cp:contentType/>
  <cp:contentStatus/>
</cp:coreProperties>
</file>